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720"/>
  </bookViews>
  <sheets>
    <sheet name="Standart" sheetId="1" r:id="rId1"/>
    <sheet name="Open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5" i="2" l="1"/>
  <c r="AB15" i="2"/>
  <c r="T15" i="2"/>
  <c r="S15" i="2"/>
  <c r="K15" i="2"/>
  <c r="J15" i="2"/>
  <c r="AC10" i="2"/>
  <c r="AB10" i="2"/>
  <c r="T10" i="2"/>
  <c r="S10" i="2"/>
  <c r="K10" i="2"/>
  <c r="J10" i="2"/>
  <c r="AC17" i="2"/>
  <c r="AB17" i="2"/>
  <c r="T17" i="2"/>
  <c r="S17" i="2"/>
  <c r="K17" i="2"/>
  <c r="J17" i="2"/>
  <c r="AC16" i="2"/>
  <c r="AB16" i="2"/>
  <c r="T16" i="2"/>
  <c r="S16" i="2"/>
  <c r="K16" i="2"/>
  <c r="J16" i="2"/>
  <c r="AC20" i="2"/>
  <c r="AB20" i="2"/>
  <c r="T20" i="2"/>
  <c r="S20" i="2"/>
  <c r="K20" i="2"/>
  <c r="J20" i="2"/>
  <c r="AC6" i="2"/>
  <c r="AB6" i="2"/>
  <c r="T6" i="2"/>
  <c r="S6" i="2"/>
  <c r="K6" i="2"/>
  <c r="J6" i="2"/>
  <c r="AC13" i="2"/>
  <c r="AB13" i="2"/>
  <c r="T13" i="2"/>
  <c r="S13" i="2"/>
  <c r="K13" i="2"/>
  <c r="J13" i="2"/>
  <c r="AC8" i="2"/>
  <c r="AB8" i="2"/>
  <c r="T8" i="2"/>
  <c r="S8" i="2"/>
  <c r="K8" i="2"/>
  <c r="J8" i="2"/>
  <c r="AC11" i="2"/>
  <c r="AB11" i="2"/>
  <c r="T11" i="2"/>
  <c r="S11" i="2"/>
  <c r="K11" i="2"/>
  <c r="J11" i="2"/>
  <c r="AC12" i="2"/>
  <c r="AB12" i="2"/>
  <c r="T12" i="2"/>
  <c r="S12" i="2"/>
  <c r="K12" i="2"/>
  <c r="J12" i="2"/>
  <c r="AC18" i="2"/>
  <c r="AB18" i="2"/>
  <c r="T18" i="2"/>
  <c r="S18" i="2"/>
  <c r="K18" i="2"/>
  <c r="J18" i="2"/>
  <c r="AC7" i="2"/>
  <c r="AB7" i="2"/>
  <c r="T7" i="2"/>
  <c r="S7" i="2"/>
  <c r="K7" i="2"/>
  <c r="J7" i="2"/>
  <c r="AC14" i="2"/>
  <c r="AB14" i="2"/>
  <c r="T14" i="2"/>
  <c r="S14" i="2"/>
  <c r="K14" i="2"/>
  <c r="J14" i="2"/>
  <c r="AC9" i="2"/>
  <c r="AB9" i="2"/>
  <c r="T9" i="2"/>
  <c r="S9" i="2"/>
  <c r="K9" i="2"/>
  <c r="J9" i="2"/>
  <c r="AC22" i="2"/>
  <c r="AB22" i="2"/>
  <c r="T22" i="2"/>
  <c r="S22" i="2"/>
  <c r="K22" i="2"/>
  <c r="J22" i="2"/>
  <c r="AC21" i="2"/>
  <c r="AB21" i="2"/>
  <c r="T21" i="2"/>
  <c r="S21" i="2"/>
  <c r="K21" i="2"/>
  <c r="J21" i="2"/>
  <c r="AC19" i="2"/>
  <c r="AB19" i="2"/>
  <c r="T19" i="2"/>
  <c r="S19" i="2"/>
  <c r="K19" i="2"/>
  <c r="J19" i="2"/>
  <c r="AC26" i="1"/>
  <c r="AC28" i="1"/>
  <c r="AC6" i="1"/>
  <c r="AC22" i="1"/>
  <c r="AC12" i="1"/>
  <c r="AC11" i="1"/>
  <c r="AC27" i="1"/>
  <c r="AC20" i="1"/>
  <c r="AC16" i="1"/>
  <c r="AC8" i="1"/>
  <c r="AC18" i="1"/>
  <c r="AC19" i="1"/>
  <c r="AC21" i="1"/>
  <c r="AC14" i="1"/>
  <c r="AC24" i="1"/>
  <c r="AC10" i="1"/>
  <c r="AC17" i="1"/>
  <c r="AC15" i="1"/>
  <c r="AC23" i="1"/>
  <c r="AC7" i="1"/>
  <c r="AC13" i="1"/>
  <c r="AC25" i="1"/>
  <c r="AC9" i="1"/>
  <c r="T28" i="1"/>
  <c r="T6" i="1"/>
  <c r="T22" i="1"/>
  <c r="T12" i="1"/>
  <c r="T11" i="1"/>
  <c r="T27" i="1"/>
  <c r="T20" i="1"/>
  <c r="T16" i="1"/>
  <c r="T8" i="1"/>
  <c r="T18" i="1"/>
  <c r="T19" i="1"/>
  <c r="T21" i="1"/>
  <c r="T14" i="1"/>
  <c r="T24" i="1"/>
  <c r="T10" i="1"/>
  <c r="T17" i="1"/>
  <c r="T15" i="1"/>
  <c r="T23" i="1"/>
  <c r="T7" i="1"/>
  <c r="T13" i="1"/>
  <c r="T25" i="1"/>
  <c r="T9" i="1"/>
  <c r="T26" i="1"/>
  <c r="K9" i="1"/>
  <c r="K25" i="1"/>
  <c r="K13" i="1"/>
  <c r="K7" i="1"/>
  <c r="K23" i="1"/>
  <c r="K15" i="1"/>
  <c r="K17" i="1"/>
  <c r="K10" i="1"/>
  <c r="K24" i="1"/>
  <c r="K14" i="1"/>
  <c r="K21" i="1"/>
  <c r="K19" i="1"/>
  <c r="K18" i="1"/>
  <c r="K8" i="1"/>
  <c r="K16" i="1"/>
  <c r="K20" i="1"/>
  <c r="K27" i="1"/>
  <c r="K11" i="1"/>
  <c r="K12" i="1"/>
  <c r="K22" i="1"/>
  <c r="K6" i="1"/>
  <c r="K28" i="1"/>
  <c r="K26" i="1"/>
  <c r="AB28" i="1"/>
  <c r="AB6" i="1"/>
  <c r="AB22" i="1"/>
  <c r="AB12" i="1"/>
  <c r="AB11" i="1"/>
  <c r="AB27" i="1"/>
  <c r="AB20" i="1"/>
  <c r="AB16" i="1"/>
  <c r="AB8" i="1"/>
  <c r="AB18" i="1"/>
  <c r="AB19" i="1"/>
  <c r="AB21" i="1"/>
  <c r="AB14" i="1"/>
  <c r="AB24" i="1"/>
  <c r="AB10" i="1"/>
  <c r="AB17" i="1"/>
  <c r="AB15" i="1"/>
  <c r="AB23" i="1"/>
  <c r="AB7" i="1"/>
  <c r="AB13" i="1"/>
  <c r="AB25" i="1"/>
  <c r="AB9" i="1"/>
  <c r="AB26" i="1"/>
  <c r="S28" i="1"/>
  <c r="S6" i="1"/>
  <c r="S22" i="1"/>
  <c r="S12" i="1"/>
  <c r="S11" i="1"/>
  <c r="S27" i="1"/>
  <c r="S20" i="1"/>
  <c r="S16" i="1"/>
  <c r="S8" i="1"/>
  <c r="S18" i="1"/>
  <c r="S19" i="1"/>
  <c r="S21" i="1"/>
  <c r="S14" i="1"/>
  <c r="S24" i="1"/>
  <c r="S10" i="1"/>
  <c r="S17" i="1"/>
  <c r="S15" i="1"/>
  <c r="S23" i="1"/>
  <c r="S7" i="1"/>
  <c r="S13" i="1"/>
  <c r="S25" i="1"/>
  <c r="S9" i="1"/>
  <c r="S26" i="1"/>
  <c r="J28" i="1"/>
  <c r="J6" i="1"/>
  <c r="J22" i="1"/>
  <c r="J12" i="1"/>
  <c r="J11" i="1"/>
  <c r="J27" i="1"/>
  <c r="J20" i="1"/>
  <c r="J16" i="1"/>
  <c r="J8" i="1"/>
  <c r="J18" i="1"/>
  <c r="J19" i="1"/>
  <c r="J21" i="1"/>
  <c r="J14" i="1"/>
  <c r="J24" i="1"/>
  <c r="J10" i="1"/>
  <c r="J17" i="1"/>
  <c r="J15" i="1"/>
  <c r="J23" i="1"/>
  <c r="J7" i="1"/>
  <c r="J13" i="1"/>
  <c r="J25" i="1"/>
  <c r="J9" i="1"/>
  <c r="J26" i="1"/>
  <c r="AD22" i="2" l="1"/>
  <c r="AD14" i="2"/>
  <c r="AD8" i="2"/>
  <c r="AD10" i="2"/>
  <c r="AD21" i="2"/>
  <c r="AD13" i="2"/>
  <c r="AD17" i="2"/>
  <c r="AD11" i="2"/>
  <c r="AD9" i="2"/>
  <c r="AD16" i="2"/>
  <c r="AD6" i="2"/>
  <c r="AD12" i="2"/>
  <c r="AD15" i="2"/>
  <c r="AD7" i="2"/>
  <c r="AD20" i="2"/>
  <c r="AD19" i="2"/>
  <c r="AD18" i="2"/>
  <c r="AD11" i="1"/>
  <c r="AD14" i="1"/>
  <c r="AD25" i="1"/>
  <c r="AD15" i="1"/>
  <c r="AD8" i="1"/>
  <c r="AD20" i="1"/>
  <c r="AD17" i="1"/>
  <c r="AD10" i="1"/>
  <c r="AD28" i="1"/>
  <c r="AD27" i="1"/>
  <c r="AD24" i="1"/>
  <c r="AD9" i="1"/>
  <c r="AD16" i="1"/>
  <c r="AD12" i="1"/>
  <c r="AD21" i="1"/>
  <c r="AD13" i="1"/>
  <c r="AD23" i="1"/>
  <c r="AD18" i="1"/>
  <c r="AD6" i="1"/>
  <c r="AD26" i="1"/>
  <c r="AD22" i="1"/>
  <c r="AD19" i="1"/>
  <c r="AD7" i="1"/>
</calcChain>
</file>

<file path=xl/sharedStrings.xml><?xml version="1.0" encoding="utf-8"?>
<sst xmlns="http://schemas.openxmlformats.org/spreadsheetml/2006/main" count="89" uniqueCount="47">
  <si>
    <t>Jméno a Příjmení</t>
  </si>
  <si>
    <t>Klub</t>
  </si>
  <si>
    <t>Počet ran</t>
  </si>
  <si>
    <t>Vleže</t>
  </si>
  <si>
    <t>Vstoje</t>
  </si>
  <si>
    <t>Vkleče</t>
  </si>
  <si>
    <t>Celkem</t>
  </si>
  <si>
    <t>Pořadí</t>
  </si>
  <si>
    <t>Kamenická polohovka 20.6.2026 - Standart</t>
  </si>
  <si>
    <t>Kamenická polohovka 20.6.2026 - Open</t>
  </si>
  <si>
    <t>Jindra Pavel</t>
  </si>
  <si>
    <t>Vokounová Lucie</t>
  </si>
  <si>
    <t>Synek David</t>
  </si>
  <si>
    <t>Novotný Jiří</t>
  </si>
  <si>
    <t>Brázda Miroslav</t>
  </si>
  <si>
    <t>Kloz Vladimír</t>
  </si>
  <si>
    <t>Krátký Karel</t>
  </si>
  <si>
    <t>Kroupa Marek</t>
  </si>
  <si>
    <t>Loužecká Martina</t>
  </si>
  <si>
    <t>Guzioti Taťána</t>
  </si>
  <si>
    <t>Novák Leoš</t>
  </si>
  <si>
    <t>Přecechtěl Oldřich</t>
  </si>
  <si>
    <t>Skramlík Vlastimil</t>
  </si>
  <si>
    <t>Votroubek Rostislav</t>
  </si>
  <si>
    <t>Votroubková Jana</t>
  </si>
  <si>
    <t>Bláha Milan</t>
  </si>
  <si>
    <t>Hodkovice</t>
  </si>
  <si>
    <t>Skalice</t>
  </si>
  <si>
    <t>nereg.</t>
  </si>
  <si>
    <t>Liberec</t>
  </si>
  <si>
    <t>Praha</t>
  </si>
  <si>
    <t>neorg.</t>
  </si>
  <si>
    <t>Vágner Stanislav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</si>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</sst>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26"/>
      <color theme="1"/>
      <name val="Aptos Narrow"/>
      <family val="2"/>
      <charset val="238"/>
      <scheme val="minor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1" fillId="0" borderId="3" xfId="0" applyFont="1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0" xfId="0" applyFont="1"/>
    <xf numFmtId="0" fontId="3" fillId="0" borderId="3" xfId="0" applyFont="1" applyBorder="1"/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3" xfId="0" applyFill="1" applyBorder="1"/>
    <xf numFmtId="0" fontId="0" fillId="2" borderId="2" xfId="0" applyFill="1" applyBorder="1"/>
    <xf numFmtId="16" fontId="0" fillId="0" borderId="3" xfId="0" applyNumberFormat="1" applyBorder="1" applyAlignment="1">
      <alignment horizontal="center"/>
    </xf>
  </cellXfs>
  <cellStyles count="1">
    <cellStyle name="Normální" xfId="0" builtinId="0"/>
  </cellStyles>
  <dxfs count="6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E28"/>
  <sheetViews>
    <sheetView tabSelected="1" topLeftCell="A2" zoomScale="70" zoomScaleNormal="70" workbookViewId="0">
      <selection activeCell="Y33" sqref="Y33"/>
    </sheetView>
  </sheetViews>
  <sheetFormatPr defaultRowHeight="13.8"/>
  <cols>
    <col min="1" max="1" width="25.09765625" customWidth="1"/>
    <col min="2" max="2" width="8.69921875" customWidth="1"/>
    <col min="3" max="9" width="5.8984375" customWidth="1"/>
    <col min="12" max="18" width="5.8984375" customWidth="1"/>
    <col min="21" max="27" width="6.59765625" customWidth="1"/>
    <col min="30" max="30" width="11.296875" customWidth="1"/>
  </cols>
  <sheetData>
    <row r="2" spans="1:31" ht="32.4">
      <c r="B2" s="9" t="s">
        <v>8</v>
      </c>
    </row>
    <row r="3" spans="1:31" ht="14.4" thickBot="1"/>
    <row r="4" spans="1:31" ht="15" thickTop="1" thickBot="1">
      <c r="A4" s="11" t="s">
        <v>0</v>
      </c>
      <c r="B4" s="11" t="s">
        <v>1</v>
      </c>
      <c r="C4" s="13" t="s">
        <v>3</v>
      </c>
      <c r="D4" s="14"/>
      <c r="E4" s="14"/>
      <c r="F4" s="14"/>
      <c r="G4" s="14"/>
      <c r="H4" s="14"/>
      <c r="I4" s="14"/>
      <c r="J4" s="14"/>
      <c r="K4" s="15"/>
      <c r="L4" s="13" t="s">
        <v>4</v>
      </c>
      <c r="M4" s="14"/>
      <c r="N4" s="14"/>
      <c r="O4" s="14"/>
      <c r="P4" s="14"/>
      <c r="Q4" s="14"/>
      <c r="R4" s="14"/>
      <c r="S4" s="14"/>
      <c r="T4" s="15"/>
      <c r="U4" s="13" t="s">
        <v>5</v>
      </c>
      <c r="V4" s="14"/>
      <c r="W4" s="14"/>
      <c r="X4" s="14"/>
      <c r="Y4" s="14"/>
      <c r="Z4" s="14"/>
      <c r="AA4" s="14"/>
      <c r="AB4" s="14"/>
      <c r="AC4" s="15"/>
      <c r="AD4" s="11" t="s">
        <v>6</v>
      </c>
      <c r="AE4" s="11" t="s">
        <v>7</v>
      </c>
    </row>
    <row r="5" spans="1:31" ht="15" thickTop="1" thickBot="1">
      <c r="A5" s="12"/>
      <c r="B5" s="12"/>
      <c r="C5" s="1">
        <v>10</v>
      </c>
      <c r="D5" s="1">
        <v>9</v>
      </c>
      <c r="E5" s="1">
        <v>8</v>
      </c>
      <c r="F5" s="1">
        <v>7</v>
      </c>
      <c r="G5" s="1">
        <v>6</v>
      </c>
      <c r="H5" s="1">
        <v>5</v>
      </c>
      <c r="I5" s="1">
        <v>0</v>
      </c>
      <c r="J5" s="1" t="s">
        <v>2</v>
      </c>
      <c r="K5" s="1" t="s">
        <v>6</v>
      </c>
      <c r="L5" s="1">
        <v>10</v>
      </c>
      <c r="M5" s="1">
        <v>9</v>
      </c>
      <c r="N5" s="1">
        <v>8</v>
      </c>
      <c r="O5" s="1">
        <v>7</v>
      </c>
      <c r="P5" s="1">
        <v>6</v>
      </c>
      <c r="Q5" s="1">
        <v>5</v>
      </c>
      <c r="R5" s="1">
        <v>0</v>
      </c>
      <c r="S5" s="1" t="s">
        <v>2</v>
      </c>
      <c r="T5" s="1" t="s">
        <v>6</v>
      </c>
      <c r="U5" s="1">
        <v>10</v>
      </c>
      <c r="V5" s="1">
        <v>9</v>
      </c>
      <c r="W5" s="1">
        <v>8</v>
      </c>
      <c r="X5" s="1">
        <v>7</v>
      </c>
      <c r="Y5" s="1">
        <v>6</v>
      </c>
      <c r="Z5" s="1">
        <v>5</v>
      </c>
      <c r="AA5" s="1">
        <v>0</v>
      </c>
      <c r="AB5" s="1" t="s">
        <v>2</v>
      </c>
      <c r="AC5" s="8" t="s">
        <v>6</v>
      </c>
      <c r="AD5" s="12"/>
      <c r="AE5" s="12"/>
    </row>
    <row r="6" spans="1:31" ht="19.5" customHeight="1" thickTop="1">
      <c r="A6" s="3" t="s">
        <v>16</v>
      </c>
      <c r="B6" s="3" t="s">
        <v>29</v>
      </c>
      <c r="C6" s="4">
        <v>4</v>
      </c>
      <c r="D6" s="4">
        <v>4</v>
      </c>
      <c r="E6" s="4">
        <v>2</v>
      </c>
      <c r="F6" s="4"/>
      <c r="G6" s="4"/>
      <c r="H6" s="4"/>
      <c r="I6" s="4"/>
      <c r="J6" s="4">
        <f>SUM(C6:I6)</f>
        <v>10</v>
      </c>
      <c r="K6" s="4">
        <f>(C6*10)+(D6*9)+(E6*8)+(F6*7)+(G6*6)+(H6*5)</f>
        <v>92</v>
      </c>
      <c r="L6" s="4">
        <v>1</v>
      </c>
      <c r="M6" s="4">
        <v>4</v>
      </c>
      <c r="N6" s="4">
        <v>1</v>
      </c>
      <c r="O6" s="4">
        <v>1</v>
      </c>
      <c r="P6" s="4">
        <v>1</v>
      </c>
      <c r="Q6" s="4"/>
      <c r="R6" s="4">
        <v>2</v>
      </c>
      <c r="S6" s="4">
        <f>SUM(L6:R6)</f>
        <v>10</v>
      </c>
      <c r="T6" s="4">
        <f>(L6*10)+(M6*9)+(N6*8)+(O6*7)+(P6*6)+(Q6*5)</f>
        <v>67</v>
      </c>
      <c r="U6" s="4">
        <v>2</v>
      </c>
      <c r="V6" s="4">
        <v>5</v>
      </c>
      <c r="W6" s="4">
        <v>2</v>
      </c>
      <c r="X6" s="4"/>
      <c r="Y6" s="4">
        <v>1</v>
      </c>
      <c r="Z6" s="4"/>
      <c r="AA6" s="4"/>
      <c r="AB6" s="4">
        <f>SUM(U6:AA6)</f>
        <v>10</v>
      </c>
      <c r="AC6" s="4">
        <f>(U6*10)+(V6*9)+(W6*8)+(X6*7)+(Y6*6)+(Z6*5)</f>
        <v>87</v>
      </c>
      <c r="AD6" s="7">
        <f>K6+T6+AC6</f>
        <v>246</v>
      </c>
      <c r="AE6" s="7" t="s">
        <v>33</v>
      </c>
    </row>
    <row r="7" spans="1:31" ht="19.5" customHeight="1">
      <c r="A7" s="5" t="s">
        <v>21</v>
      </c>
      <c r="B7" s="6" t="s">
        <v>29</v>
      </c>
      <c r="C7" s="7">
        <v>4</v>
      </c>
      <c r="D7" s="7">
        <v>5</v>
      </c>
      <c r="E7" s="7"/>
      <c r="F7" s="7">
        <v>1</v>
      </c>
      <c r="G7" s="7"/>
      <c r="H7" s="7"/>
      <c r="I7" s="7"/>
      <c r="J7" s="4">
        <f>SUM(C7:I7)</f>
        <v>10</v>
      </c>
      <c r="K7" s="4">
        <f>(C7*10)+(D7*9)+(E7*8)+(F7*7)+(G7*6)+(H7*5)</f>
        <v>92</v>
      </c>
      <c r="L7" s="7">
        <v>1</v>
      </c>
      <c r="M7" s="7">
        <v>3</v>
      </c>
      <c r="N7" s="7">
        <v>1</v>
      </c>
      <c r="O7" s="7">
        <v>1</v>
      </c>
      <c r="P7" s="7">
        <v>2</v>
      </c>
      <c r="Q7" s="7"/>
      <c r="R7" s="7">
        <v>2</v>
      </c>
      <c r="S7" s="4">
        <f>SUM(L7:R7)</f>
        <v>10</v>
      </c>
      <c r="T7" s="4">
        <f>(L7*10)+(M7*9)+(N7*8)+(O7*7)+(P7*6)+(Q7*5)</f>
        <v>64</v>
      </c>
      <c r="U7" s="7"/>
      <c r="V7" s="7">
        <v>3</v>
      </c>
      <c r="W7" s="7">
        <v>5</v>
      </c>
      <c r="X7" s="7">
        <v>1</v>
      </c>
      <c r="Y7" s="7">
        <v>1</v>
      </c>
      <c r="Z7" s="7"/>
      <c r="AA7" s="7"/>
      <c r="AB7" s="4">
        <f>SUM(U7:AA7)</f>
        <v>10</v>
      </c>
      <c r="AC7" s="4">
        <f>(U7*10)+(V7*9)+(W7*8)+(X7*7)+(Y7*6)+(Z7*5)</f>
        <v>80</v>
      </c>
      <c r="AD7" s="7">
        <f>K7+T7+AC7</f>
        <v>236</v>
      </c>
      <c r="AE7" s="18" t="s">
        <v>34</v>
      </c>
    </row>
    <row r="8" spans="1:31" ht="19.5" customHeight="1">
      <c r="A8" s="5" t="s">
        <v>20</v>
      </c>
      <c r="B8" s="6" t="s">
        <v>27</v>
      </c>
      <c r="C8" s="7">
        <v>1</v>
      </c>
      <c r="D8" s="7">
        <v>6</v>
      </c>
      <c r="E8" s="7">
        <v>3</v>
      </c>
      <c r="F8" s="7"/>
      <c r="G8" s="7"/>
      <c r="H8" s="7"/>
      <c r="I8" s="7"/>
      <c r="J8" s="4">
        <f>SUM(C8:I8)</f>
        <v>10</v>
      </c>
      <c r="K8" s="4">
        <f>(C8*10)+(D8*9)+(E8*8)+(F8*7)+(G8*6)+(H8*5)</f>
        <v>88</v>
      </c>
      <c r="L8" s="7"/>
      <c r="M8" s="7">
        <v>2</v>
      </c>
      <c r="N8" s="7">
        <v>1</v>
      </c>
      <c r="O8" s="7">
        <v>5</v>
      </c>
      <c r="P8" s="7">
        <v>2</v>
      </c>
      <c r="Q8" s="7"/>
      <c r="R8" s="7"/>
      <c r="S8" s="4">
        <f>SUM(L8:R8)</f>
        <v>10</v>
      </c>
      <c r="T8" s="4">
        <f>(L8*10)+(M8*9)+(N8*8)+(O8*7)+(P8*6)+(Q8*5)</f>
        <v>73</v>
      </c>
      <c r="U8" s="7">
        <v>1</v>
      </c>
      <c r="V8" s="7">
        <v>2</v>
      </c>
      <c r="W8" s="7">
        <v>4</v>
      </c>
      <c r="X8" s="7">
        <v>1</v>
      </c>
      <c r="Y8" s="7">
        <v>1</v>
      </c>
      <c r="Z8" s="7"/>
      <c r="AA8" s="7">
        <v>1</v>
      </c>
      <c r="AB8" s="4">
        <f>SUM(U8:AA8)</f>
        <v>10</v>
      </c>
      <c r="AC8" s="4">
        <f>(U8*10)+(V8*9)+(W8*8)+(X8*7)+(Y8*6)+(Z8*5)</f>
        <v>73</v>
      </c>
      <c r="AD8" s="7">
        <f>K8+T8+AC8</f>
        <v>234</v>
      </c>
      <c r="AE8" s="7" t="s">
        <v>35</v>
      </c>
    </row>
    <row r="9" spans="1:31" ht="19.5" customHeight="1">
      <c r="A9" s="5" t="s">
        <v>10</v>
      </c>
      <c r="B9" s="6" t="s">
        <v>27</v>
      </c>
      <c r="C9" s="7">
        <v>7</v>
      </c>
      <c r="D9" s="7">
        <v>1</v>
      </c>
      <c r="E9" s="7">
        <v>1</v>
      </c>
      <c r="F9" s="7">
        <v>1</v>
      </c>
      <c r="G9" s="7"/>
      <c r="H9" s="7"/>
      <c r="I9" s="7"/>
      <c r="J9" s="4">
        <f>SUM(C9:I9)</f>
        <v>10</v>
      </c>
      <c r="K9" s="4">
        <f>(C9*10)+(D9*9)+(E9*8)+(F9*7)+(G9*6)+(H9*5)</f>
        <v>94</v>
      </c>
      <c r="L9" s="7">
        <v>1</v>
      </c>
      <c r="M9" s="7">
        <v>4</v>
      </c>
      <c r="N9" s="7">
        <v>3</v>
      </c>
      <c r="O9" s="7">
        <v>1</v>
      </c>
      <c r="P9" s="7"/>
      <c r="Q9" s="7"/>
      <c r="R9" s="7">
        <v>1</v>
      </c>
      <c r="S9" s="4">
        <f>SUM(L9:R9)</f>
        <v>10</v>
      </c>
      <c r="T9" s="4">
        <f>(L9*10)+(M9*9)+(N9*8)+(O9*7)+(P9*6)+(Q9*5)</f>
        <v>77</v>
      </c>
      <c r="U9" s="7">
        <v>1</v>
      </c>
      <c r="V9" s="7"/>
      <c r="W9" s="7">
        <v>3</v>
      </c>
      <c r="X9" s="7">
        <v>3</v>
      </c>
      <c r="Y9" s="7">
        <v>1</v>
      </c>
      <c r="Z9" s="7"/>
      <c r="AA9" s="7">
        <v>2</v>
      </c>
      <c r="AB9" s="4">
        <f>SUM(U9:AA9)</f>
        <v>10</v>
      </c>
      <c r="AC9" s="4">
        <f>(U9*10)+(V9*9)+(W9*8)+(X9*7)+(Y9*6)+(Z9*5)</f>
        <v>61</v>
      </c>
      <c r="AD9" s="7">
        <f>K9+T9+AC9</f>
        <v>232</v>
      </c>
      <c r="AE9" s="18" t="s">
        <v>36</v>
      </c>
    </row>
    <row r="10" spans="1:31" ht="19.5" customHeight="1">
      <c r="A10" s="6" t="s">
        <v>15</v>
      </c>
      <c r="B10" s="6" t="s">
        <v>30</v>
      </c>
      <c r="C10" s="7">
        <v>1</v>
      </c>
      <c r="D10" s="7">
        <v>5</v>
      </c>
      <c r="E10" s="7">
        <v>3</v>
      </c>
      <c r="F10" s="7">
        <v>1</v>
      </c>
      <c r="G10" s="7"/>
      <c r="H10" s="7"/>
      <c r="I10" s="7"/>
      <c r="J10" s="4">
        <f>SUM(C10:I10)</f>
        <v>10</v>
      </c>
      <c r="K10" s="4">
        <f>(C10*10)+(D10*9)+(E10*8)+(F10*7)+(G10*6)+(H10*5)</f>
        <v>86</v>
      </c>
      <c r="L10" s="7"/>
      <c r="M10" s="7">
        <v>2</v>
      </c>
      <c r="N10" s="7">
        <v>1</v>
      </c>
      <c r="O10" s="7">
        <v>2</v>
      </c>
      <c r="P10" s="7">
        <v>4</v>
      </c>
      <c r="Q10" s="7"/>
      <c r="R10" s="7">
        <v>1</v>
      </c>
      <c r="S10" s="4">
        <f>SUM(L10:R10)</f>
        <v>10</v>
      </c>
      <c r="T10" s="4">
        <f>(L10*10)+(M10*9)+(N10*8)+(O10*7)+(P10*6)+(Q10*5)</f>
        <v>64</v>
      </c>
      <c r="U10" s="7">
        <v>1</v>
      </c>
      <c r="V10" s="7">
        <v>1</v>
      </c>
      <c r="W10" s="7">
        <v>7</v>
      </c>
      <c r="X10" s="7"/>
      <c r="Y10" s="7"/>
      <c r="Z10" s="7">
        <v>1</v>
      </c>
      <c r="AA10" s="7"/>
      <c r="AB10" s="4">
        <f>SUM(U10:AA10)</f>
        <v>10</v>
      </c>
      <c r="AC10" s="4">
        <f>(U10*10)+(V10*9)+(W10*8)+(X10*7)+(Y10*6)+(Z10*5)</f>
        <v>80</v>
      </c>
      <c r="AD10" s="7">
        <f>K10+T10+AC10</f>
        <v>230</v>
      </c>
      <c r="AE10" s="7" t="s">
        <v>37</v>
      </c>
    </row>
    <row r="11" spans="1:31" ht="19.5" customHeight="1">
      <c r="A11" s="5" t="s">
        <v>11</v>
      </c>
      <c r="B11" s="6"/>
      <c r="C11" s="7">
        <v>5</v>
      </c>
      <c r="D11" s="7">
        <v>2</v>
      </c>
      <c r="E11" s="7">
        <v>3</v>
      </c>
      <c r="F11" s="7"/>
      <c r="G11" s="7"/>
      <c r="H11" s="7"/>
      <c r="I11" s="7"/>
      <c r="J11" s="4">
        <f>SUM(C11:I11)</f>
        <v>10</v>
      </c>
      <c r="K11" s="4">
        <f>(C11*10)+(D11*9)+(E11*8)+(F11*7)+(G11*6)+(H11*5)</f>
        <v>92</v>
      </c>
      <c r="L11" s="7">
        <v>1</v>
      </c>
      <c r="M11" s="7">
        <v>3</v>
      </c>
      <c r="N11" s="7">
        <v>1</v>
      </c>
      <c r="O11" s="7">
        <v>2</v>
      </c>
      <c r="P11" s="7"/>
      <c r="Q11" s="7"/>
      <c r="R11" s="7">
        <v>3</v>
      </c>
      <c r="S11" s="4">
        <f>SUM(L11:R11)</f>
        <v>10</v>
      </c>
      <c r="T11" s="4">
        <f>(L11*10)+(M11*9)+(N11*8)+(O11*7)+(P11*6)+(Q11*5)</f>
        <v>59</v>
      </c>
      <c r="U11" s="7"/>
      <c r="V11" s="7">
        <v>2</v>
      </c>
      <c r="W11" s="7">
        <v>4</v>
      </c>
      <c r="X11" s="7">
        <v>3</v>
      </c>
      <c r="Y11" s="7"/>
      <c r="Z11" s="7"/>
      <c r="AA11" s="7">
        <v>1</v>
      </c>
      <c r="AB11" s="4">
        <f>SUM(U11:AA11)</f>
        <v>10</v>
      </c>
      <c r="AC11" s="4">
        <f>(U11*10)+(V11*9)+(W11*8)+(X11*7)+(Y11*6)+(Z11*5)</f>
        <v>71</v>
      </c>
      <c r="AD11" s="7">
        <f>K11+T11+AC11</f>
        <v>222</v>
      </c>
      <c r="AE11" s="18" t="s">
        <v>38</v>
      </c>
    </row>
    <row r="12" spans="1:31" ht="19.5" customHeight="1">
      <c r="A12" s="5" t="s">
        <v>24</v>
      </c>
      <c r="B12" s="6" t="s">
        <v>26</v>
      </c>
      <c r="C12" s="7">
        <v>3</v>
      </c>
      <c r="D12" s="7">
        <v>2</v>
      </c>
      <c r="E12" s="7">
        <v>4</v>
      </c>
      <c r="F12" s="7">
        <v>1</v>
      </c>
      <c r="G12" s="7"/>
      <c r="H12" s="7"/>
      <c r="I12" s="7"/>
      <c r="J12" s="4">
        <f>SUM(C12:I12)</f>
        <v>10</v>
      </c>
      <c r="K12" s="4">
        <f>(C12*10)+(D12*9)+(E12*8)+(F12*7)+(G12*6)+(H12*5)</f>
        <v>87</v>
      </c>
      <c r="L12" s="7">
        <v>1</v>
      </c>
      <c r="M12" s="7">
        <v>2</v>
      </c>
      <c r="N12" s="7"/>
      <c r="O12" s="7"/>
      <c r="P12" s="7">
        <v>4</v>
      </c>
      <c r="Q12" s="7">
        <v>1</v>
      </c>
      <c r="R12" s="7">
        <v>2</v>
      </c>
      <c r="S12" s="4">
        <f>SUM(L12:R12)</f>
        <v>10</v>
      </c>
      <c r="T12" s="4">
        <f>(L12*10)+(M12*9)+(N12*8)+(O12*7)+(P12*6)+(Q12*5)</f>
        <v>57</v>
      </c>
      <c r="U12" s="7">
        <v>3</v>
      </c>
      <c r="V12" s="7">
        <v>3</v>
      </c>
      <c r="W12" s="7">
        <v>1</v>
      </c>
      <c r="X12" s="7">
        <v>1</v>
      </c>
      <c r="Y12" s="7">
        <v>1</v>
      </c>
      <c r="Z12" s="7"/>
      <c r="AA12" s="7">
        <v>1</v>
      </c>
      <c r="AB12" s="4">
        <f>SUM(U12:AA12)</f>
        <v>10</v>
      </c>
      <c r="AC12" s="4">
        <f>(U12*10)+(V12*9)+(W12*8)+(X12*7)+(Y12*6)+(Z12*5)</f>
        <v>78</v>
      </c>
      <c r="AD12" s="7">
        <f>K12+T12+AC12</f>
        <v>222</v>
      </c>
      <c r="AE12" s="7" t="s">
        <v>39</v>
      </c>
    </row>
    <row r="13" spans="1:31" ht="19.5" customHeight="1">
      <c r="A13" s="6" t="s">
        <v>12</v>
      </c>
      <c r="B13" s="6" t="s">
        <v>27</v>
      </c>
      <c r="C13" s="7">
        <v>1</v>
      </c>
      <c r="D13" s="7">
        <v>1</v>
      </c>
      <c r="E13" s="7">
        <v>6</v>
      </c>
      <c r="F13" s="7">
        <v>1</v>
      </c>
      <c r="G13" s="7">
        <v>1</v>
      </c>
      <c r="H13" s="7"/>
      <c r="I13" s="7"/>
      <c r="J13" s="4">
        <f>SUM(C13:I13)</f>
        <v>10</v>
      </c>
      <c r="K13" s="4">
        <f>(C13*10)+(D13*9)+(E13*8)+(F13*7)+(G13*6)+(H13*5)</f>
        <v>80</v>
      </c>
      <c r="L13" s="7"/>
      <c r="M13" s="7">
        <v>1</v>
      </c>
      <c r="N13" s="7">
        <v>4</v>
      </c>
      <c r="O13" s="7">
        <v>1</v>
      </c>
      <c r="P13" s="7">
        <v>2</v>
      </c>
      <c r="Q13" s="7"/>
      <c r="R13" s="7">
        <v>2</v>
      </c>
      <c r="S13" s="4">
        <f>SUM(L13:R13)</f>
        <v>10</v>
      </c>
      <c r="T13" s="4">
        <f>(L13*10)+(M13*9)+(N13*8)+(O13*7)+(P13*6)+(Q13*5)</f>
        <v>60</v>
      </c>
      <c r="U13" s="7">
        <v>2</v>
      </c>
      <c r="V13" s="7">
        <v>1</v>
      </c>
      <c r="W13" s="7">
        <v>4</v>
      </c>
      <c r="X13" s="7">
        <v>2</v>
      </c>
      <c r="Y13" s="7">
        <v>1</v>
      </c>
      <c r="Z13" s="7"/>
      <c r="AA13" s="7"/>
      <c r="AB13" s="4">
        <f>SUM(U13:AA13)</f>
        <v>10</v>
      </c>
      <c r="AC13" s="4">
        <f>(U13*10)+(V13*9)+(W13*8)+(X13*7)+(Y13*6)+(Z13*5)</f>
        <v>81</v>
      </c>
      <c r="AD13" s="7">
        <f>K13+T13+AC13</f>
        <v>221</v>
      </c>
      <c r="AE13" s="18" t="s">
        <v>40</v>
      </c>
    </row>
    <row r="14" spans="1:31" ht="19.5" customHeight="1">
      <c r="A14" s="5" t="s">
        <v>13</v>
      </c>
      <c r="B14" s="6" t="s">
        <v>31</v>
      </c>
      <c r="C14" s="7">
        <v>1</v>
      </c>
      <c r="D14" s="7">
        <v>3</v>
      </c>
      <c r="E14" s="7">
        <v>1</v>
      </c>
      <c r="F14" s="7">
        <v>1</v>
      </c>
      <c r="G14" s="7">
        <v>1</v>
      </c>
      <c r="H14" s="7"/>
      <c r="I14" s="7">
        <v>3</v>
      </c>
      <c r="J14" s="4">
        <f>SUM(C14:I14)</f>
        <v>10</v>
      </c>
      <c r="K14" s="4">
        <f>(C14*10)+(D14*9)+(E14*8)+(F14*7)+(G14*6)+(H14*5)</f>
        <v>58</v>
      </c>
      <c r="L14" s="7">
        <v>2</v>
      </c>
      <c r="M14" s="7">
        <v>2</v>
      </c>
      <c r="N14" s="7">
        <v>1</v>
      </c>
      <c r="O14" s="7">
        <v>2</v>
      </c>
      <c r="P14" s="7">
        <v>3</v>
      </c>
      <c r="Q14" s="7"/>
      <c r="R14" s="7"/>
      <c r="S14" s="4">
        <f>SUM(L14:R14)</f>
        <v>10</v>
      </c>
      <c r="T14" s="4">
        <f>(L14*10)+(M14*9)+(N14*8)+(O14*7)+(P14*6)+(Q14*5)</f>
        <v>78</v>
      </c>
      <c r="U14" s="7">
        <v>4</v>
      </c>
      <c r="V14" s="7">
        <v>1</v>
      </c>
      <c r="W14" s="7">
        <v>1</v>
      </c>
      <c r="X14" s="7">
        <v>3</v>
      </c>
      <c r="Y14" s="7">
        <v>1</v>
      </c>
      <c r="Z14" s="7"/>
      <c r="AA14" s="7"/>
      <c r="AB14" s="4">
        <f>SUM(U14:AA14)</f>
        <v>10</v>
      </c>
      <c r="AC14" s="4">
        <f>(U14*10)+(V14*9)+(W14*8)+(X14*7)+(Y14*6)+(Z14*5)</f>
        <v>84</v>
      </c>
      <c r="AD14" s="7">
        <f>K14+T14+AC14</f>
        <v>220</v>
      </c>
      <c r="AE14" s="7" t="s">
        <v>41</v>
      </c>
    </row>
    <row r="15" spans="1:31" ht="19.5" customHeight="1">
      <c r="A15" s="5" t="s">
        <v>22</v>
      </c>
      <c r="B15" s="6" t="s">
        <v>28</v>
      </c>
      <c r="C15" s="7"/>
      <c r="D15" s="7">
        <v>3</v>
      </c>
      <c r="E15" s="7">
        <v>2</v>
      </c>
      <c r="F15" s="7">
        <v>3</v>
      </c>
      <c r="G15" s="7">
        <v>2</v>
      </c>
      <c r="H15" s="7"/>
      <c r="I15" s="7"/>
      <c r="J15" s="4">
        <f>SUM(C15:I15)</f>
        <v>10</v>
      </c>
      <c r="K15" s="4">
        <f>(C15*10)+(D15*9)+(E15*8)+(F15*7)+(G15*6)+(H15*5)</f>
        <v>76</v>
      </c>
      <c r="L15" s="7">
        <v>1</v>
      </c>
      <c r="M15" s="7"/>
      <c r="N15" s="7">
        <v>1</v>
      </c>
      <c r="O15" s="7">
        <v>5</v>
      </c>
      <c r="P15" s="7">
        <v>1</v>
      </c>
      <c r="Q15" s="7"/>
      <c r="R15" s="7">
        <v>2</v>
      </c>
      <c r="S15" s="4">
        <f>SUM(L15:R15)</f>
        <v>10</v>
      </c>
      <c r="T15" s="4">
        <f>(L15*10)+(M15*9)+(N15*8)+(O15*7)+(P15*6)+(Q15*5)</f>
        <v>59</v>
      </c>
      <c r="U15" s="7">
        <v>2</v>
      </c>
      <c r="V15" s="7">
        <v>1</v>
      </c>
      <c r="W15" s="7">
        <v>4</v>
      </c>
      <c r="X15" s="7">
        <v>3</v>
      </c>
      <c r="Y15" s="7"/>
      <c r="Z15" s="7"/>
      <c r="AA15" s="7"/>
      <c r="AB15" s="4">
        <f>SUM(U15:AA15)</f>
        <v>10</v>
      </c>
      <c r="AC15" s="4">
        <f>(U15*10)+(V15*9)+(W15*8)+(X15*7)+(Y15*6)+(Z15*5)</f>
        <v>82</v>
      </c>
      <c r="AD15" s="7">
        <f>K15+T15+AC15</f>
        <v>217</v>
      </c>
      <c r="AE15" s="18" t="s">
        <v>42</v>
      </c>
    </row>
    <row r="16" spans="1:31" ht="19.5" customHeight="1">
      <c r="A16" s="5" t="s">
        <v>25</v>
      </c>
      <c r="B16" s="6" t="s">
        <v>27</v>
      </c>
      <c r="C16" s="7">
        <v>3</v>
      </c>
      <c r="D16" s="7">
        <v>2</v>
      </c>
      <c r="E16" s="7">
        <v>2</v>
      </c>
      <c r="F16" s="7">
        <v>1</v>
      </c>
      <c r="G16" s="7">
        <v>2</v>
      </c>
      <c r="H16" s="7"/>
      <c r="I16" s="7"/>
      <c r="J16" s="4">
        <f>SUM(C16:I16)</f>
        <v>10</v>
      </c>
      <c r="K16" s="4">
        <f>(C16*10)+(D16*9)+(E16*8)+(F16*7)+(G16*6)+(H16*5)</f>
        <v>83</v>
      </c>
      <c r="L16" s="7">
        <v>2</v>
      </c>
      <c r="M16" s="7"/>
      <c r="N16" s="7">
        <v>3</v>
      </c>
      <c r="O16" s="7">
        <v>2</v>
      </c>
      <c r="P16" s="7"/>
      <c r="Q16" s="7"/>
      <c r="R16" s="7">
        <v>3</v>
      </c>
      <c r="S16" s="4">
        <f>SUM(L16:R16)</f>
        <v>10</v>
      </c>
      <c r="T16" s="4">
        <f>(L16*10)+(M16*9)+(N16*8)+(O16*7)+(P16*6)+(Q16*5)</f>
        <v>58</v>
      </c>
      <c r="U16" s="7">
        <v>1</v>
      </c>
      <c r="V16" s="7">
        <v>2</v>
      </c>
      <c r="W16" s="7">
        <v>3</v>
      </c>
      <c r="X16" s="7">
        <v>1</v>
      </c>
      <c r="Y16" s="7"/>
      <c r="Z16" s="7"/>
      <c r="AA16" s="7">
        <v>3</v>
      </c>
      <c r="AB16" s="4">
        <f>SUM(U16:AA16)</f>
        <v>10</v>
      </c>
      <c r="AC16" s="4">
        <f>(U16*10)+(V16*9)+(W16*8)+(X16*7)+(Y16*6)+(Z16*5)</f>
        <v>59</v>
      </c>
      <c r="AD16" s="7">
        <f>K16+T16+AC16</f>
        <v>200</v>
      </c>
      <c r="AE16" s="7" t="s">
        <v>43</v>
      </c>
    </row>
    <row r="17" spans="1:31" ht="19.5" customHeight="1">
      <c r="A17" s="5" t="s">
        <v>19</v>
      </c>
      <c r="B17" s="6" t="s">
        <v>30</v>
      </c>
      <c r="C17" s="7">
        <v>1</v>
      </c>
      <c r="D17" s="7">
        <v>2</v>
      </c>
      <c r="E17" s="7">
        <v>6</v>
      </c>
      <c r="F17" s="7"/>
      <c r="G17" s="7">
        <v>1</v>
      </c>
      <c r="H17" s="7"/>
      <c r="I17" s="7"/>
      <c r="J17" s="4">
        <f>SUM(C17:I17)</f>
        <v>10</v>
      </c>
      <c r="K17" s="4">
        <f>(C17*10)+(D17*9)+(E17*8)+(F17*7)+(G17*6)+(H17*5)</f>
        <v>82</v>
      </c>
      <c r="L17" s="7"/>
      <c r="M17" s="7">
        <v>1</v>
      </c>
      <c r="N17" s="7"/>
      <c r="O17" s="7">
        <v>3</v>
      </c>
      <c r="P17" s="7">
        <v>3</v>
      </c>
      <c r="Q17" s="7"/>
      <c r="R17" s="7">
        <v>3</v>
      </c>
      <c r="S17" s="4">
        <f>SUM(L17:R17)</f>
        <v>10</v>
      </c>
      <c r="T17" s="4">
        <f>(L17*10)+(M17*9)+(N17*8)+(O17*7)+(P17*6)+(Q17*5)</f>
        <v>48</v>
      </c>
      <c r="U17" s="7"/>
      <c r="V17" s="7">
        <v>1</v>
      </c>
      <c r="W17" s="7">
        <v>4</v>
      </c>
      <c r="X17" s="7">
        <v>2</v>
      </c>
      <c r="Y17" s="7">
        <v>2</v>
      </c>
      <c r="Z17" s="7"/>
      <c r="AA17" s="7">
        <v>1</v>
      </c>
      <c r="AB17" s="4">
        <f>SUM(U17:AA17)</f>
        <v>10</v>
      </c>
      <c r="AC17" s="4">
        <f>(U17*10)+(V17*9)+(W17*8)+(X17*7)+(Y17*6)+(Z17*5)</f>
        <v>67</v>
      </c>
      <c r="AD17" s="7">
        <f>K17+T17+AC17</f>
        <v>197</v>
      </c>
      <c r="AE17" s="18" t="s">
        <v>44</v>
      </c>
    </row>
    <row r="18" spans="1:31" ht="19.5" customHeight="1">
      <c r="A18" s="5" t="s">
        <v>23</v>
      </c>
      <c r="B18" s="6" t="s">
        <v>26</v>
      </c>
      <c r="C18" s="7">
        <v>1</v>
      </c>
      <c r="D18" s="7">
        <v>3</v>
      </c>
      <c r="E18" s="7">
        <v>5</v>
      </c>
      <c r="F18" s="7">
        <v>1</v>
      </c>
      <c r="G18" s="7"/>
      <c r="H18" s="7"/>
      <c r="I18" s="7"/>
      <c r="J18" s="4">
        <f>SUM(C18:I18)</f>
        <v>10</v>
      </c>
      <c r="K18" s="4">
        <f>(C18*10)+(D18*9)+(E18*8)+(F18*7)+(G18*6)+(H18*5)</f>
        <v>84</v>
      </c>
      <c r="L18" s="7">
        <v>2</v>
      </c>
      <c r="M18" s="7">
        <v>1</v>
      </c>
      <c r="N18" s="7">
        <v>2</v>
      </c>
      <c r="O18" s="7">
        <v>1</v>
      </c>
      <c r="P18" s="7">
        <v>1</v>
      </c>
      <c r="Q18" s="7">
        <v>1</v>
      </c>
      <c r="R18" s="7">
        <v>2</v>
      </c>
      <c r="S18" s="4">
        <f>SUM(L18:R18)</f>
        <v>10</v>
      </c>
      <c r="T18" s="4">
        <f>(L18*10)+(M18*9)+(N18*8)+(O18*7)+(P18*6)+(Q18*5)</f>
        <v>63</v>
      </c>
      <c r="U18" s="7"/>
      <c r="V18" s="7">
        <v>4</v>
      </c>
      <c r="W18" s="7"/>
      <c r="X18" s="7">
        <v>1</v>
      </c>
      <c r="Y18" s="7"/>
      <c r="Z18" s="7"/>
      <c r="AA18" s="7">
        <v>5</v>
      </c>
      <c r="AB18" s="4">
        <f>SUM(U18:AA18)</f>
        <v>10</v>
      </c>
      <c r="AC18" s="4">
        <f>(U18*10)+(V18*9)+(W18*8)+(X18*7)+(Y18*6)+(Z18*5)</f>
        <v>43</v>
      </c>
      <c r="AD18" s="7">
        <f>K18+T18+AC18</f>
        <v>190</v>
      </c>
      <c r="AE18" s="7" t="s">
        <v>45</v>
      </c>
    </row>
    <row r="19" spans="1:31" ht="19.5" customHeight="1">
      <c r="A19" s="6" t="s">
        <v>17</v>
      </c>
      <c r="B19" s="6" t="s">
        <v>28</v>
      </c>
      <c r="C19" s="7"/>
      <c r="D19" s="7">
        <v>1</v>
      </c>
      <c r="E19" s="7"/>
      <c r="F19" s="7">
        <v>1</v>
      </c>
      <c r="G19" s="7">
        <v>1</v>
      </c>
      <c r="H19" s="7"/>
      <c r="I19" s="7">
        <v>7</v>
      </c>
      <c r="J19" s="4">
        <f>SUM(C19:I19)</f>
        <v>10</v>
      </c>
      <c r="K19" s="4">
        <f>(C19*10)+(D19*9)+(E19*8)+(F19*7)+(G19*6)+(H19*5)</f>
        <v>22</v>
      </c>
      <c r="L19" s="7"/>
      <c r="M19" s="7"/>
      <c r="N19" s="7"/>
      <c r="O19" s="7"/>
      <c r="P19" s="7"/>
      <c r="Q19" s="7"/>
      <c r="R19" s="7">
        <v>10</v>
      </c>
      <c r="S19" s="4">
        <f>SUM(L19:R19)</f>
        <v>10</v>
      </c>
      <c r="T19" s="4">
        <f>(L19*10)+(M19*9)+(N19*8)+(O19*7)+(P19*6)+(Q19*5)</f>
        <v>0</v>
      </c>
      <c r="U19" s="7"/>
      <c r="V19" s="7"/>
      <c r="W19" s="7"/>
      <c r="X19" s="7"/>
      <c r="Y19" s="7"/>
      <c r="Z19" s="7"/>
      <c r="AA19" s="7">
        <v>10</v>
      </c>
      <c r="AB19" s="4">
        <f>SUM(U19:AA19)</f>
        <v>10</v>
      </c>
      <c r="AC19" s="4">
        <f>(U19*10)+(V19*9)+(W19*8)+(X19*7)+(Y19*6)+(Z19*5)</f>
        <v>0</v>
      </c>
      <c r="AD19" s="7">
        <f>K19+T19+AC19</f>
        <v>22</v>
      </c>
      <c r="AE19" s="18" t="s">
        <v>46</v>
      </c>
    </row>
    <row r="20" spans="1:31" ht="19.5" customHeight="1">
      <c r="A20" s="5"/>
      <c r="B20" s="6"/>
      <c r="C20" s="7"/>
      <c r="D20" s="7"/>
      <c r="E20" s="7"/>
      <c r="F20" s="7"/>
      <c r="G20" s="7"/>
      <c r="H20" s="7"/>
      <c r="I20" s="7"/>
      <c r="J20" s="4">
        <f t="shared" ref="J6:J28" si="0">SUM(C20:I20)</f>
        <v>0</v>
      </c>
      <c r="K20" s="4">
        <f t="shared" ref="K6:K28" si="1">(C20*10)+(D20*9)+(E20*8)+(F20*7)+(G20*6)+(H20*5)</f>
        <v>0</v>
      </c>
      <c r="L20" s="7"/>
      <c r="M20" s="7"/>
      <c r="N20" s="7"/>
      <c r="O20" s="7"/>
      <c r="P20" s="7"/>
      <c r="Q20" s="7"/>
      <c r="R20" s="7"/>
      <c r="S20" s="4">
        <f t="shared" ref="S6:S28" si="2">SUM(L20:R20)</f>
        <v>0</v>
      </c>
      <c r="T20" s="4">
        <f t="shared" ref="T6:T28" si="3">(L20*10)+(M20*9)+(N20*8)+(O20*7)+(P20*6)+(Q20*5)</f>
        <v>0</v>
      </c>
      <c r="U20" s="7"/>
      <c r="V20" s="7"/>
      <c r="W20" s="7"/>
      <c r="X20" s="7"/>
      <c r="Y20" s="7"/>
      <c r="Z20" s="7"/>
      <c r="AA20" s="7"/>
      <c r="AB20" s="4">
        <f t="shared" ref="AB6:AB28" si="4">SUM(U20:AA20)</f>
        <v>0</v>
      </c>
      <c r="AC20" s="4">
        <f t="shared" ref="AC6:AC28" si="5">(U20*10)+(V20*9)+(W20*8)+(X20*7)+(Y20*6)+(Z20*5)</f>
        <v>0</v>
      </c>
      <c r="AD20" s="7">
        <f t="shared" ref="AD6:AD28" si="6">K20+T20+AC20</f>
        <v>0</v>
      </c>
      <c r="AE20" s="7"/>
    </row>
    <row r="21" spans="1:31" ht="19.5" customHeight="1">
      <c r="A21" s="6"/>
      <c r="B21" s="6"/>
      <c r="C21" s="7"/>
      <c r="D21" s="7"/>
      <c r="E21" s="7"/>
      <c r="F21" s="7"/>
      <c r="G21" s="7"/>
      <c r="H21" s="7"/>
      <c r="I21" s="7"/>
      <c r="J21" s="4">
        <f t="shared" si="0"/>
        <v>0</v>
      </c>
      <c r="K21" s="4">
        <f t="shared" si="1"/>
        <v>0</v>
      </c>
      <c r="L21" s="7"/>
      <c r="M21" s="7"/>
      <c r="N21" s="7"/>
      <c r="O21" s="7"/>
      <c r="P21" s="7"/>
      <c r="Q21" s="7"/>
      <c r="R21" s="7"/>
      <c r="S21" s="4">
        <f t="shared" si="2"/>
        <v>0</v>
      </c>
      <c r="T21" s="4">
        <f t="shared" si="3"/>
        <v>0</v>
      </c>
      <c r="U21" s="7"/>
      <c r="V21" s="7"/>
      <c r="W21" s="7"/>
      <c r="X21" s="7"/>
      <c r="Y21" s="7"/>
      <c r="Z21" s="7"/>
      <c r="AA21" s="7"/>
      <c r="AB21" s="4">
        <f t="shared" si="4"/>
        <v>0</v>
      </c>
      <c r="AC21" s="4">
        <f t="shared" si="5"/>
        <v>0</v>
      </c>
      <c r="AD21" s="7">
        <f t="shared" si="6"/>
        <v>0</v>
      </c>
      <c r="AE21" s="7"/>
    </row>
    <row r="22" spans="1:31" ht="19.5" customHeight="1">
      <c r="A22" s="5"/>
      <c r="B22" s="6"/>
      <c r="C22" s="7"/>
      <c r="D22" s="7"/>
      <c r="E22" s="7"/>
      <c r="F22" s="7"/>
      <c r="G22" s="7"/>
      <c r="H22" s="7"/>
      <c r="I22" s="7"/>
      <c r="J22" s="4">
        <f t="shared" si="0"/>
        <v>0</v>
      </c>
      <c r="K22" s="4">
        <f t="shared" si="1"/>
        <v>0</v>
      </c>
      <c r="L22" s="7"/>
      <c r="M22" s="7"/>
      <c r="N22" s="7"/>
      <c r="O22" s="7"/>
      <c r="P22" s="7"/>
      <c r="Q22" s="7"/>
      <c r="R22" s="7"/>
      <c r="S22" s="4">
        <f t="shared" si="2"/>
        <v>0</v>
      </c>
      <c r="T22" s="4">
        <f t="shared" si="3"/>
        <v>0</v>
      </c>
      <c r="U22" s="7"/>
      <c r="V22" s="7"/>
      <c r="W22" s="7"/>
      <c r="X22" s="7"/>
      <c r="Y22" s="7"/>
      <c r="Z22" s="7"/>
      <c r="AA22" s="7"/>
      <c r="AB22" s="4">
        <f t="shared" si="4"/>
        <v>0</v>
      </c>
      <c r="AC22" s="4">
        <f t="shared" si="5"/>
        <v>0</v>
      </c>
      <c r="AD22" s="7">
        <f t="shared" si="6"/>
        <v>0</v>
      </c>
      <c r="AE22" s="7"/>
    </row>
    <row r="23" spans="1:31" ht="19.5" customHeight="1">
      <c r="A23" s="6"/>
      <c r="B23" s="6"/>
      <c r="C23" s="7"/>
      <c r="D23" s="7"/>
      <c r="E23" s="7"/>
      <c r="F23" s="7"/>
      <c r="G23" s="7"/>
      <c r="H23" s="7"/>
      <c r="I23" s="7"/>
      <c r="J23" s="4">
        <f t="shared" si="0"/>
        <v>0</v>
      </c>
      <c r="K23" s="4">
        <f t="shared" si="1"/>
        <v>0</v>
      </c>
      <c r="L23" s="7"/>
      <c r="M23" s="7"/>
      <c r="N23" s="7"/>
      <c r="O23" s="7"/>
      <c r="P23" s="7"/>
      <c r="Q23" s="7"/>
      <c r="R23" s="7"/>
      <c r="S23" s="4">
        <f t="shared" si="2"/>
        <v>0</v>
      </c>
      <c r="T23" s="4">
        <f t="shared" si="3"/>
        <v>0</v>
      </c>
      <c r="U23" s="7"/>
      <c r="V23" s="7"/>
      <c r="W23" s="7"/>
      <c r="X23" s="7"/>
      <c r="Y23" s="7"/>
      <c r="Z23" s="7"/>
      <c r="AA23" s="7"/>
      <c r="AB23" s="4">
        <f t="shared" si="4"/>
        <v>0</v>
      </c>
      <c r="AC23" s="4">
        <f t="shared" si="5"/>
        <v>0</v>
      </c>
      <c r="AD23" s="7">
        <f t="shared" si="6"/>
        <v>0</v>
      </c>
      <c r="AE23" s="7"/>
    </row>
    <row r="24" spans="1:31" ht="19.5" customHeight="1">
      <c r="A24" s="5"/>
      <c r="B24" s="6"/>
      <c r="C24" s="7"/>
      <c r="D24" s="7"/>
      <c r="E24" s="7"/>
      <c r="F24" s="7"/>
      <c r="G24" s="7"/>
      <c r="H24" s="7"/>
      <c r="I24" s="7"/>
      <c r="J24" s="4">
        <f t="shared" si="0"/>
        <v>0</v>
      </c>
      <c r="K24" s="4">
        <f t="shared" si="1"/>
        <v>0</v>
      </c>
      <c r="L24" s="7"/>
      <c r="M24" s="7"/>
      <c r="N24" s="7"/>
      <c r="O24" s="7"/>
      <c r="P24" s="7"/>
      <c r="Q24" s="7"/>
      <c r="R24" s="7"/>
      <c r="S24" s="4">
        <f t="shared" si="2"/>
        <v>0</v>
      </c>
      <c r="T24" s="4">
        <f t="shared" si="3"/>
        <v>0</v>
      </c>
      <c r="U24" s="7"/>
      <c r="V24" s="7"/>
      <c r="W24" s="7"/>
      <c r="X24" s="7"/>
      <c r="Y24" s="7"/>
      <c r="Z24" s="7"/>
      <c r="AA24" s="7"/>
      <c r="AB24" s="4">
        <f t="shared" si="4"/>
        <v>0</v>
      </c>
      <c r="AC24" s="4">
        <f t="shared" si="5"/>
        <v>0</v>
      </c>
      <c r="AD24" s="7">
        <f t="shared" si="6"/>
        <v>0</v>
      </c>
      <c r="AE24" s="7"/>
    </row>
    <row r="25" spans="1:31" ht="19.5" customHeight="1">
      <c r="A25" s="5"/>
      <c r="B25" s="6"/>
      <c r="C25" s="7"/>
      <c r="D25" s="7"/>
      <c r="E25" s="7"/>
      <c r="F25" s="7"/>
      <c r="G25" s="7"/>
      <c r="H25" s="7"/>
      <c r="I25" s="7"/>
      <c r="J25" s="4">
        <f t="shared" si="0"/>
        <v>0</v>
      </c>
      <c r="K25" s="4">
        <f t="shared" si="1"/>
        <v>0</v>
      </c>
      <c r="L25" s="7"/>
      <c r="M25" s="7"/>
      <c r="N25" s="7"/>
      <c r="O25" s="7"/>
      <c r="P25" s="7"/>
      <c r="Q25" s="7"/>
      <c r="R25" s="7"/>
      <c r="S25" s="4">
        <f t="shared" si="2"/>
        <v>0</v>
      </c>
      <c r="T25" s="4">
        <f t="shared" si="3"/>
        <v>0</v>
      </c>
      <c r="U25" s="7"/>
      <c r="V25" s="7"/>
      <c r="W25" s="7"/>
      <c r="X25" s="7"/>
      <c r="Y25" s="7"/>
      <c r="Z25" s="7"/>
      <c r="AA25" s="7"/>
      <c r="AB25" s="4">
        <f t="shared" si="4"/>
        <v>0</v>
      </c>
      <c r="AC25" s="4">
        <f t="shared" si="5"/>
        <v>0</v>
      </c>
      <c r="AD25" s="7">
        <f t="shared" si="6"/>
        <v>0</v>
      </c>
      <c r="AE25" s="7"/>
    </row>
    <row r="26" spans="1:31" ht="19.5" customHeight="1">
      <c r="A26" s="5"/>
      <c r="B26" s="6"/>
      <c r="C26" s="7"/>
      <c r="D26" s="7"/>
      <c r="E26" s="7"/>
      <c r="F26" s="7"/>
      <c r="G26" s="7"/>
      <c r="H26" s="7"/>
      <c r="I26" s="7"/>
      <c r="J26" s="4">
        <f t="shared" si="0"/>
        <v>0</v>
      </c>
      <c r="K26" s="4">
        <f t="shared" si="1"/>
        <v>0</v>
      </c>
      <c r="L26" s="7"/>
      <c r="M26" s="7"/>
      <c r="N26" s="7"/>
      <c r="O26" s="7"/>
      <c r="P26" s="7"/>
      <c r="Q26" s="7"/>
      <c r="R26" s="7"/>
      <c r="S26" s="4">
        <f t="shared" si="2"/>
        <v>0</v>
      </c>
      <c r="T26" s="4">
        <f t="shared" si="3"/>
        <v>0</v>
      </c>
      <c r="U26" s="7"/>
      <c r="V26" s="7"/>
      <c r="W26" s="7"/>
      <c r="X26" s="7"/>
      <c r="Y26" s="7"/>
      <c r="Z26" s="7"/>
      <c r="AA26" s="7"/>
      <c r="AB26" s="4">
        <f t="shared" si="4"/>
        <v>0</v>
      </c>
      <c r="AC26" s="4">
        <f t="shared" si="5"/>
        <v>0</v>
      </c>
      <c r="AD26" s="7">
        <f t="shared" si="6"/>
        <v>0</v>
      </c>
      <c r="AE26" s="7"/>
    </row>
    <row r="27" spans="1:31" ht="19.5" customHeight="1">
      <c r="A27" s="5"/>
      <c r="B27" s="6"/>
      <c r="C27" s="7"/>
      <c r="D27" s="7"/>
      <c r="E27" s="7"/>
      <c r="F27" s="7"/>
      <c r="G27" s="7"/>
      <c r="H27" s="7"/>
      <c r="I27" s="7"/>
      <c r="J27" s="4">
        <f t="shared" si="0"/>
        <v>0</v>
      </c>
      <c r="K27" s="4">
        <f t="shared" si="1"/>
        <v>0</v>
      </c>
      <c r="L27" s="7"/>
      <c r="M27" s="7"/>
      <c r="N27" s="7"/>
      <c r="O27" s="7"/>
      <c r="P27" s="7"/>
      <c r="Q27" s="7"/>
      <c r="R27" s="7"/>
      <c r="S27" s="4">
        <f t="shared" si="2"/>
        <v>0</v>
      </c>
      <c r="T27" s="4">
        <f t="shared" si="3"/>
        <v>0</v>
      </c>
      <c r="U27" s="7"/>
      <c r="V27" s="7"/>
      <c r="W27" s="7"/>
      <c r="X27" s="7"/>
      <c r="Y27" s="7"/>
      <c r="Z27" s="7"/>
      <c r="AA27" s="7"/>
      <c r="AB27" s="4">
        <f t="shared" si="4"/>
        <v>0</v>
      </c>
      <c r="AC27" s="4">
        <f t="shared" si="5"/>
        <v>0</v>
      </c>
      <c r="AD27" s="7">
        <f t="shared" si="6"/>
        <v>0</v>
      </c>
      <c r="AE27" s="7"/>
    </row>
    <row r="28" spans="1:31" ht="19.5" customHeight="1">
      <c r="A28" s="6"/>
      <c r="B28" s="6"/>
      <c r="C28" s="7"/>
      <c r="D28" s="7"/>
      <c r="E28" s="7"/>
      <c r="F28" s="7"/>
      <c r="G28" s="7"/>
      <c r="H28" s="7"/>
      <c r="I28" s="7"/>
      <c r="J28" s="4">
        <f t="shared" si="0"/>
        <v>0</v>
      </c>
      <c r="K28" s="4">
        <f t="shared" si="1"/>
        <v>0</v>
      </c>
      <c r="L28" s="7"/>
      <c r="M28" s="7"/>
      <c r="N28" s="7"/>
      <c r="O28" s="7"/>
      <c r="P28" s="7"/>
      <c r="Q28" s="7"/>
      <c r="R28" s="7"/>
      <c r="S28" s="4">
        <f t="shared" si="2"/>
        <v>0</v>
      </c>
      <c r="T28" s="4">
        <f t="shared" si="3"/>
        <v>0</v>
      </c>
      <c r="U28" s="7"/>
      <c r="V28" s="7"/>
      <c r="W28" s="7"/>
      <c r="X28" s="7"/>
      <c r="Y28" s="7"/>
      <c r="Z28" s="7"/>
      <c r="AA28" s="7"/>
      <c r="AB28" s="4">
        <f t="shared" si="4"/>
        <v>0</v>
      </c>
      <c r="AC28" s="4">
        <f t="shared" si="5"/>
        <v>0</v>
      </c>
      <c r="AD28" s="7">
        <f t="shared" si="6"/>
        <v>0</v>
      </c>
      <c r="AE28" s="7"/>
    </row>
  </sheetData>
  <sortState ref="A6:AD19">
    <sortCondition descending="1" ref="AD6:AD19"/>
    <sortCondition descending="1" ref="T6:T19"/>
    <sortCondition descending="1" ref="AC6:AC19"/>
  </sortState>
  <mergeCells count="7">
    <mergeCell ref="A4:A5"/>
    <mergeCell ref="B4:B5"/>
    <mergeCell ref="AD4:AD5"/>
    <mergeCell ref="AE4:AE5"/>
    <mergeCell ref="C4:K4"/>
    <mergeCell ref="L4:T4"/>
    <mergeCell ref="U4:AC4"/>
  </mergeCells>
  <conditionalFormatting sqref="J6:K28">
    <cfRule type="cellIs" dxfId="5" priority="7" operator="equal">
      <formula>10</formula>
    </cfRule>
  </conditionalFormatting>
  <conditionalFormatting sqref="S6:S28">
    <cfRule type="cellIs" dxfId="4" priority="4" operator="equal">
      <formula>10</formula>
    </cfRule>
  </conditionalFormatting>
  <conditionalFormatting sqref="AB6:AB28">
    <cfRule type="cellIs" dxfId="3" priority="3" operator="equal">
      <formula>10</formula>
    </cfRule>
  </conditionalFormatting>
  <conditionalFormatting sqref="T6:T28">
    <cfRule type="cellIs" dxfId="2" priority="2" operator="equal">
      <formula>10</formula>
    </cfRule>
  </conditionalFormatting>
  <conditionalFormatting sqref="AC6:AC28">
    <cfRule type="cellIs" dxfId="1" priority="1" operator="equal">
      <formula>10</formula>
    </cfRule>
  </conditionalFormatting>
  <pageMargins left="0.19685039370078741" right="0.19685039370078741" top="0.39370078740157483" bottom="0.39370078740157483" header="0.31496062992125984" footer="0.31496062992125984"/>
  <pageSetup paperSize="9" scale="5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E22"/>
  <sheetViews>
    <sheetView zoomScale="70" zoomScaleNormal="70" workbookViewId="0">
      <selection activeCell="AF25" sqref="AF25"/>
    </sheetView>
  </sheetViews>
  <sheetFormatPr defaultRowHeight="13.8"/>
  <cols>
    <col min="1" max="1" width="26.59765625" customWidth="1"/>
    <col min="2" max="2" width="12.09765625" customWidth="1"/>
    <col min="3" max="9" width="5.8984375" customWidth="1"/>
    <col min="12" max="18" width="5.8984375" customWidth="1"/>
    <col min="21" max="27" width="6.59765625" customWidth="1"/>
    <col min="30" max="30" width="11.296875" customWidth="1"/>
  </cols>
  <sheetData>
    <row r="2" spans="1:31" ht="32.4">
      <c r="B2" s="9" t="s">
        <v>9</v>
      </c>
    </row>
    <row r="3" spans="1:31" ht="14.4" thickBot="1"/>
    <row r="4" spans="1:31" ht="15" thickTop="1" thickBot="1">
      <c r="A4" s="11" t="s">
        <v>0</v>
      </c>
      <c r="B4" s="11" t="s">
        <v>1</v>
      </c>
      <c r="C4" s="13" t="s">
        <v>3</v>
      </c>
      <c r="D4" s="14"/>
      <c r="E4" s="14"/>
      <c r="F4" s="14"/>
      <c r="G4" s="14"/>
      <c r="H4" s="14"/>
      <c r="I4" s="14"/>
      <c r="J4" s="14"/>
      <c r="K4" s="15"/>
      <c r="L4" s="13" t="s">
        <v>4</v>
      </c>
      <c r="M4" s="14"/>
      <c r="N4" s="14"/>
      <c r="O4" s="14"/>
      <c r="P4" s="14"/>
      <c r="Q4" s="14"/>
      <c r="R4" s="14"/>
      <c r="S4" s="14"/>
      <c r="T4" s="15"/>
      <c r="U4" s="13" t="s">
        <v>5</v>
      </c>
      <c r="V4" s="14"/>
      <c r="W4" s="14"/>
      <c r="X4" s="14"/>
      <c r="Y4" s="14"/>
      <c r="Z4" s="14"/>
      <c r="AA4" s="14"/>
      <c r="AB4" s="14"/>
      <c r="AC4" s="15"/>
      <c r="AD4" s="11" t="s">
        <v>6</v>
      </c>
      <c r="AE4" s="11" t="s">
        <v>7</v>
      </c>
    </row>
    <row r="5" spans="1:31" ht="15" thickTop="1" thickBot="1">
      <c r="A5" s="12"/>
      <c r="B5" s="12"/>
      <c r="C5" s="1">
        <v>10</v>
      </c>
      <c r="D5" s="1">
        <v>9</v>
      </c>
      <c r="E5" s="1">
        <v>8</v>
      </c>
      <c r="F5" s="1">
        <v>7</v>
      </c>
      <c r="G5" s="1">
        <v>6</v>
      </c>
      <c r="H5" s="1">
        <v>5</v>
      </c>
      <c r="I5" s="1">
        <v>0</v>
      </c>
      <c r="J5" s="1" t="s">
        <v>2</v>
      </c>
      <c r="K5" s="1" t="s">
        <v>6</v>
      </c>
      <c r="L5" s="1">
        <v>10</v>
      </c>
      <c r="M5" s="1">
        <v>9</v>
      </c>
      <c r="N5" s="1">
        <v>8</v>
      </c>
      <c r="O5" s="1">
        <v>7</v>
      </c>
      <c r="P5" s="1">
        <v>6</v>
      </c>
      <c r="Q5" s="1">
        <v>5</v>
      </c>
      <c r="R5" s="1">
        <v>0</v>
      </c>
      <c r="S5" s="1" t="s">
        <v>2</v>
      </c>
      <c r="T5" s="1" t="s">
        <v>6</v>
      </c>
      <c r="U5" s="1">
        <v>10</v>
      </c>
      <c r="V5" s="1">
        <v>9</v>
      </c>
      <c r="W5" s="1">
        <v>8</v>
      </c>
      <c r="X5" s="1">
        <v>7</v>
      </c>
      <c r="Y5" s="1">
        <v>6</v>
      </c>
      <c r="Z5" s="1">
        <v>5</v>
      </c>
      <c r="AA5" s="1">
        <v>0</v>
      </c>
      <c r="AB5" s="1" t="s">
        <v>2</v>
      </c>
      <c r="AC5" s="8" t="s">
        <v>6</v>
      </c>
      <c r="AD5" s="12"/>
      <c r="AE5" s="12"/>
    </row>
    <row r="6" spans="1:31" ht="20.25" customHeight="1" thickTop="1">
      <c r="A6" s="2" t="s">
        <v>13</v>
      </c>
      <c r="B6" s="17" t="s">
        <v>31</v>
      </c>
      <c r="C6" s="4">
        <v>5</v>
      </c>
      <c r="D6" s="4">
        <v>5</v>
      </c>
      <c r="E6" s="4"/>
      <c r="F6" s="4"/>
      <c r="G6" s="4"/>
      <c r="H6" s="4"/>
      <c r="I6" s="4"/>
      <c r="J6" s="4">
        <f>SUM(C6:I6)</f>
        <v>10</v>
      </c>
      <c r="K6" s="4">
        <f>(C6*10)+(D6*9)+(E6*8)+(F6*7)+(G6*6)+(H6*5)</f>
        <v>95</v>
      </c>
      <c r="L6" s="4">
        <v>3</v>
      </c>
      <c r="M6" s="4">
        <v>3</v>
      </c>
      <c r="N6" s="4">
        <v>3</v>
      </c>
      <c r="O6" s="4"/>
      <c r="P6" s="4">
        <v>1</v>
      </c>
      <c r="Q6" s="4"/>
      <c r="R6" s="4"/>
      <c r="S6" s="4">
        <f>SUM(L6:R6)</f>
        <v>10</v>
      </c>
      <c r="T6" s="4">
        <f>(L6*10)+(M6*9)+(N6*8)+(O6*7)+(P6*6)+(Q6*5)</f>
        <v>87</v>
      </c>
      <c r="U6" s="4">
        <v>5</v>
      </c>
      <c r="V6" s="4">
        <v>3</v>
      </c>
      <c r="W6" s="4"/>
      <c r="X6" s="4"/>
      <c r="Y6" s="4">
        <v>2</v>
      </c>
      <c r="Z6" s="4"/>
      <c r="AA6" s="4"/>
      <c r="AB6" s="4">
        <f>SUM(U6:AA6)</f>
        <v>10</v>
      </c>
      <c r="AC6" s="4">
        <f>(U6*10)+(V6*9)+(W6*8)+(X6*7)+(Y6*6)+(Z6*5)</f>
        <v>89</v>
      </c>
      <c r="AD6" s="7">
        <f>K6+T6+AC6</f>
        <v>271</v>
      </c>
      <c r="AE6" s="7">
        <v>1</v>
      </c>
    </row>
    <row r="7" spans="1:31" ht="20.25" customHeight="1">
      <c r="A7" s="6" t="s">
        <v>12</v>
      </c>
      <c r="B7" s="16" t="s">
        <v>27</v>
      </c>
      <c r="C7" s="7">
        <v>4</v>
      </c>
      <c r="D7" s="7">
        <v>4</v>
      </c>
      <c r="E7" s="7"/>
      <c r="F7" s="7">
        <v>1</v>
      </c>
      <c r="G7" s="7">
        <v>1</v>
      </c>
      <c r="H7" s="7"/>
      <c r="I7" s="7"/>
      <c r="J7" s="4">
        <f>SUM(C7:I7)</f>
        <v>10</v>
      </c>
      <c r="K7" s="4">
        <f>(C7*10)+(D7*9)+(E7*8)+(F7*7)+(G7*6)+(H7*5)</f>
        <v>89</v>
      </c>
      <c r="L7" s="7">
        <v>3</v>
      </c>
      <c r="M7" s="7">
        <v>2</v>
      </c>
      <c r="N7" s="7">
        <v>2</v>
      </c>
      <c r="O7" s="7">
        <v>2</v>
      </c>
      <c r="P7" s="7"/>
      <c r="Q7" s="7"/>
      <c r="R7" s="7">
        <v>1</v>
      </c>
      <c r="S7" s="4">
        <f>SUM(L7:R7)</f>
        <v>10</v>
      </c>
      <c r="T7" s="4">
        <f>(L7*10)+(M7*9)+(N7*8)+(O7*7)+(P7*6)+(Q7*5)</f>
        <v>78</v>
      </c>
      <c r="U7" s="7">
        <v>2</v>
      </c>
      <c r="V7" s="7">
        <v>5</v>
      </c>
      <c r="W7" s="7">
        <v>2</v>
      </c>
      <c r="X7" s="7"/>
      <c r="Y7" s="7">
        <v>1</v>
      </c>
      <c r="Z7" s="7"/>
      <c r="AA7" s="7"/>
      <c r="AB7" s="4">
        <f>SUM(U7:AA7)</f>
        <v>10</v>
      </c>
      <c r="AC7" s="4">
        <f>(U7*10)+(V7*9)+(W7*8)+(X7*7)+(Y7*6)+(Z7*5)</f>
        <v>87</v>
      </c>
      <c r="AD7" s="7">
        <f>K7+T7+AC7</f>
        <v>254</v>
      </c>
      <c r="AE7" s="7">
        <v>2</v>
      </c>
    </row>
    <row r="8" spans="1:31" ht="20.25" customHeight="1">
      <c r="A8" s="5" t="s">
        <v>19</v>
      </c>
      <c r="B8" s="16" t="s">
        <v>30</v>
      </c>
      <c r="C8" s="7">
        <v>4</v>
      </c>
      <c r="D8" s="7">
        <v>5</v>
      </c>
      <c r="E8" s="7">
        <v>1</v>
      </c>
      <c r="F8" s="7"/>
      <c r="G8" s="7"/>
      <c r="H8" s="7"/>
      <c r="I8" s="7"/>
      <c r="J8" s="4">
        <f>SUM(C8:I8)</f>
        <v>10</v>
      </c>
      <c r="K8" s="4">
        <f>(C8*10)+(D8*9)+(E8*8)+(F8*7)+(G8*6)+(H8*5)</f>
        <v>93</v>
      </c>
      <c r="L8" s="7">
        <v>1</v>
      </c>
      <c r="M8" s="7">
        <v>3</v>
      </c>
      <c r="N8" s="7">
        <v>3</v>
      </c>
      <c r="O8" s="7"/>
      <c r="P8" s="7">
        <v>2</v>
      </c>
      <c r="Q8" s="7"/>
      <c r="R8" s="7">
        <v>1</v>
      </c>
      <c r="S8" s="4">
        <f>SUM(L8:R8)</f>
        <v>10</v>
      </c>
      <c r="T8" s="4">
        <f>(L8*10)+(M8*9)+(N8*8)+(O8*7)+(P8*6)+(Q8*5)</f>
        <v>73</v>
      </c>
      <c r="U8" s="7">
        <v>3</v>
      </c>
      <c r="V8" s="7">
        <v>1</v>
      </c>
      <c r="W8" s="7">
        <v>3</v>
      </c>
      <c r="X8" s="7">
        <v>2</v>
      </c>
      <c r="Y8" s="7">
        <v>1</v>
      </c>
      <c r="Z8" s="7"/>
      <c r="AA8" s="7"/>
      <c r="AB8" s="4">
        <f>SUM(U8:AA8)</f>
        <v>10</v>
      </c>
      <c r="AC8" s="4">
        <f>(U8*10)+(V8*9)+(W8*8)+(X8*7)+(Y8*6)+(Z8*5)</f>
        <v>83</v>
      </c>
      <c r="AD8" s="7">
        <f>K8+T8+AC8</f>
        <v>249</v>
      </c>
      <c r="AE8" s="7">
        <v>3</v>
      </c>
    </row>
    <row r="9" spans="1:31" ht="20.25" customHeight="1">
      <c r="A9" s="6" t="s">
        <v>15</v>
      </c>
      <c r="B9" s="16" t="s">
        <v>30</v>
      </c>
      <c r="C9" s="7">
        <v>1</v>
      </c>
      <c r="D9" s="7">
        <v>5</v>
      </c>
      <c r="E9" s="7">
        <v>2</v>
      </c>
      <c r="F9" s="7">
        <v>1</v>
      </c>
      <c r="G9" s="7">
        <v>1</v>
      </c>
      <c r="H9" s="7"/>
      <c r="I9" s="7"/>
      <c r="J9" s="4">
        <f>SUM(C9:I9)</f>
        <v>10</v>
      </c>
      <c r="K9" s="4">
        <f>(C9*10)+(D9*9)+(E9*8)+(F9*7)+(G9*6)+(H9*5)</f>
        <v>84</v>
      </c>
      <c r="L9" s="7"/>
      <c r="M9" s="7">
        <v>1</v>
      </c>
      <c r="N9" s="7">
        <v>5</v>
      </c>
      <c r="O9" s="7">
        <v>4</v>
      </c>
      <c r="P9" s="7"/>
      <c r="Q9" s="7"/>
      <c r="R9" s="7"/>
      <c r="S9" s="4">
        <f>SUM(L9:R9)</f>
        <v>10</v>
      </c>
      <c r="T9" s="4">
        <f>(L9*10)+(M9*9)+(N9*8)+(O9*7)+(P9*6)+(Q9*5)</f>
        <v>77</v>
      </c>
      <c r="U9" s="7">
        <v>1</v>
      </c>
      <c r="V9" s="7">
        <v>6</v>
      </c>
      <c r="W9" s="7">
        <v>2</v>
      </c>
      <c r="X9" s="7">
        <v>1</v>
      </c>
      <c r="Y9" s="7"/>
      <c r="Z9" s="7"/>
      <c r="AA9" s="7"/>
      <c r="AB9" s="4">
        <f>SUM(U9:AA9)</f>
        <v>10</v>
      </c>
      <c r="AC9" s="4">
        <f>(U9*10)+(V9*9)+(W9*8)+(X9*7)+(Y9*6)+(Z9*5)</f>
        <v>87</v>
      </c>
      <c r="AD9" s="7">
        <f>K9+T9+AC9</f>
        <v>248</v>
      </c>
      <c r="AE9" s="7">
        <v>4</v>
      </c>
    </row>
    <row r="10" spans="1:31" ht="20.25" customHeight="1">
      <c r="A10" s="5" t="s">
        <v>18</v>
      </c>
      <c r="B10" s="16" t="s">
        <v>28</v>
      </c>
      <c r="C10" s="7">
        <v>3</v>
      </c>
      <c r="D10" s="7">
        <v>5</v>
      </c>
      <c r="E10" s="7">
        <v>2</v>
      </c>
      <c r="F10" s="7"/>
      <c r="G10" s="7"/>
      <c r="H10" s="7"/>
      <c r="I10" s="7"/>
      <c r="J10" s="4">
        <f>SUM(C10:I10)</f>
        <v>10</v>
      </c>
      <c r="K10" s="4">
        <f>(C10*10)+(D10*9)+(E10*8)+(F10*7)+(G10*6)+(H10*5)</f>
        <v>91</v>
      </c>
      <c r="L10" s="7">
        <v>1</v>
      </c>
      <c r="M10" s="7">
        <v>1</v>
      </c>
      <c r="N10" s="7">
        <v>6</v>
      </c>
      <c r="O10" s="7">
        <v>2</v>
      </c>
      <c r="P10" s="7"/>
      <c r="Q10" s="7"/>
      <c r="R10" s="7"/>
      <c r="S10" s="4">
        <f>SUM(L10:R10)</f>
        <v>10</v>
      </c>
      <c r="T10" s="4">
        <f>(L10*10)+(M10*9)+(N10*8)+(O10*7)+(P10*6)+(Q10*5)</f>
        <v>81</v>
      </c>
      <c r="U10" s="7">
        <v>2</v>
      </c>
      <c r="V10" s="7">
        <v>2</v>
      </c>
      <c r="W10" s="7">
        <v>3</v>
      </c>
      <c r="X10" s="7">
        <v>1</v>
      </c>
      <c r="Y10" s="7">
        <v>1</v>
      </c>
      <c r="Z10" s="7"/>
      <c r="AA10" s="7">
        <v>1</v>
      </c>
      <c r="AB10" s="4">
        <f>SUM(U10:AA10)</f>
        <v>10</v>
      </c>
      <c r="AC10" s="4">
        <f>(U10*10)+(V10*9)+(W10*8)+(X10*7)+(Y10*6)+(Z10*5)</f>
        <v>75</v>
      </c>
      <c r="AD10" s="7">
        <f>K10+T10+AC10</f>
        <v>247</v>
      </c>
      <c r="AE10" s="7">
        <v>5</v>
      </c>
    </row>
    <row r="11" spans="1:31" ht="20.25" customHeight="1">
      <c r="A11" s="5" t="s">
        <v>11</v>
      </c>
      <c r="B11" s="16" t="s">
        <v>27</v>
      </c>
      <c r="C11" s="7">
        <v>4</v>
      </c>
      <c r="D11" s="7">
        <v>4</v>
      </c>
      <c r="E11" s="7">
        <v>2</v>
      </c>
      <c r="F11" s="7"/>
      <c r="G11" s="7"/>
      <c r="H11" s="7"/>
      <c r="I11" s="7"/>
      <c r="J11" s="4">
        <f>SUM(C11:I11)</f>
        <v>10</v>
      </c>
      <c r="K11" s="4">
        <f>(C11*10)+(D11*9)+(E11*8)+(F11*7)+(G11*6)+(H11*5)</f>
        <v>92</v>
      </c>
      <c r="L11" s="7">
        <v>1</v>
      </c>
      <c r="M11" s="7">
        <v>4</v>
      </c>
      <c r="N11" s="7">
        <v>2</v>
      </c>
      <c r="O11" s="7">
        <v>1</v>
      </c>
      <c r="P11" s="7"/>
      <c r="Q11" s="7"/>
      <c r="R11" s="7">
        <v>2</v>
      </c>
      <c r="S11" s="4">
        <f>SUM(L11:R11)</f>
        <v>10</v>
      </c>
      <c r="T11" s="4">
        <f>(L11*10)+(M11*9)+(N11*8)+(O11*7)+(P11*6)+(Q11*5)</f>
        <v>69</v>
      </c>
      <c r="U11" s="7">
        <v>1</v>
      </c>
      <c r="V11" s="7">
        <v>2</v>
      </c>
      <c r="W11" s="7">
        <v>6</v>
      </c>
      <c r="X11" s="7">
        <v>1</v>
      </c>
      <c r="Y11" s="7"/>
      <c r="Z11" s="7"/>
      <c r="AA11" s="7"/>
      <c r="AB11" s="4">
        <f>SUM(U11:AA11)</f>
        <v>10</v>
      </c>
      <c r="AC11" s="4">
        <f>(U11*10)+(V11*9)+(W11*8)+(X11*7)+(Y11*6)+(Z11*5)</f>
        <v>83</v>
      </c>
      <c r="AD11" s="7">
        <f>K11+T11+AC11</f>
        <v>244</v>
      </c>
      <c r="AE11" s="7">
        <v>6</v>
      </c>
    </row>
    <row r="12" spans="1:31" ht="20.25" customHeight="1">
      <c r="A12" s="5" t="s">
        <v>10</v>
      </c>
      <c r="B12" s="16" t="s">
        <v>27</v>
      </c>
      <c r="C12" s="7">
        <v>4</v>
      </c>
      <c r="D12" s="7">
        <v>5</v>
      </c>
      <c r="E12" s="7"/>
      <c r="F12" s="7"/>
      <c r="G12" s="7"/>
      <c r="H12" s="7">
        <v>1</v>
      </c>
      <c r="I12" s="7"/>
      <c r="J12" s="4">
        <f>SUM(C12:I12)</f>
        <v>10</v>
      </c>
      <c r="K12" s="4">
        <f>(C12*10)+(D12*9)+(E12*8)+(F12*7)+(G12*6)+(H12*5)</f>
        <v>90</v>
      </c>
      <c r="L12" s="7">
        <v>3</v>
      </c>
      <c r="M12" s="7">
        <v>2</v>
      </c>
      <c r="N12" s="7">
        <v>3</v>
      </c>
      <c r="O12" s="7">
        <v>1</v>
      </c>
      <c r="P12" s="7">
        <v>1</v>
      </c>
      <c r="Q12" s="7"/>
      <c r="R12" s="7"/>
      <c r="S12" s="4">
        <f>SUM(L12:R12)</f>
        <v>10</v>
      </c>
      <c r="T12" s="4">
        <f>(L12*10)+(M12*9)+(N12*8)+(O12*7)+(P12*6)+(Q12*5)</f>
        <v>85</v>
      </c>
      <c r="U12" s="7"/>
      <c r="V12" s="7">
        <v>2</v>
      </c>
      <c r="W12" s="7">
        <v>1</v>
      </c>
      <c r="X12" s="7">
        <v>3</v>
      </c>
      <c r="Y12" s="7">
        <v>1</v>
      </c>
      <c r="Z12" s="7">
        <v>1</v>
      </c>
      <c r="AA12" s="7">
        <v>2</v>
      </c>
      <c r="AB12" s="4">
        <f>SUM(U12:AA12)</f>
        <v>10</v>
      </c>
      <c r="AC12" s="4">
        <f>(U12*10)+(V12*9)+(W12*8)+(X12*7)+(Y12*6)+(Z12*5)</f>
        <v>58</v>
      </c>
      <c r="AD12" s="7">
        <f>K12+T12+AC12</f>
        <v>233</v>
      </c>
      <c r="AE12" s="7">
        <v>7</v>
      </c>
    </row>
    <row r="13" spans="1:31" ht="20.25" customHeight="1">
      <c r="A13" s="6" t="s">
        <v>32</v>
      </c>
      <c r="B13" s="16" t="s">
        <v>27</v>
      </c>
      <c r="C13" s="7">
        <v>6</v>
      </c>
      <c r="D13" s="7">
        <v>4</v>
      </c>
      <c r="E13" s="7"/>
      <c r="F13" s="7"/>
      <c r="G13" s="7"/>
      <c r="H13" s="7"/>
      <c r="I13" s="7"/>
      <c r="J13" s="4">
        <f>SUM(C13:I13)</f>
        <v>10</v>
      </c>
      <c r="K13" s="4">
        <f>(C13*10)+(D13*9)+(E13*8)+(F13*7)+(G13*6)+(H13*5)</f>
        <v>96</v>
      </c>
      <c r="L13" s="7">
        <v>1</v>
      </c>
      <c r="M13" s="7">
        <v>4</v>
      </c>
      <c r="N13" s="7">
        <v>1</v>
      </c>
      <c r="O13" s="7">
        <v>1</v>
      </c>
      <c r="P13" s="7">
        <v>1</v>
      </c>
      <c r="Q13" s="7"/>
      <c r="R13" s="7">
        <v>2</v>
      </c>
      <c r="S13" s="4">
        <f>SUM(L13:R13)</f>
        <v>10</v>
      </c>
      <c r="T13" s="4">
        <f>(L13*10)+(M13*9)+(N13*8)+(O13*7)+(P13*6)+(Q13*5)</f>
        <v>67</v>
      </c>
      <c r="U13" s="7">
        <v>1</v>
      </c>
      <c r="V13" s="7"/>
      <c r="W13" s="7">
        <v>3</v>
      </c>
      <c r="X13" s="7">
        <v>5</v>
      </c>
      <c r="Y13" s="7"/>
      <c r="Z13" s="7"/>
      <c r="AA13" s="7">
        <v>1</v>
      </c>
      <c r="AB13" s="4">
        <f>SUM(U13:AA13)</f>
        <v>10</v>
      </c>
      <c r="AC13" s="4">
        <f>(U13*10)+(V13*9)+(W13*8)+(X13*7)+(Y13*6)+(Z13*5)</f>
        <v>69</v>
      </c>
      <c r="AD13" s="7">
        <f>K13+T13+AC13</f>
        <v>232</v>
      </c>
      <c r="AE13" s="7">
        <v>8</v>
      </c>
    </row>
    <row r="14" spans="1:31" ht="20.25" customHeight="1">
      <c r="A14" s="5" t="s">
        <v>14</v>
      </c>
      <c r="B14" s="16" t="s">
        <v>29</v>
      </c>
      <c r="C14" s="7">
        <v>1</v>
      </c>
      <c r="D14" s="7">
        <v>5</v>
      </c>
      <c r="E14" s="7">
        <v>3</v>
      </c>
      <c r="F14" s="7"/>
      <c r="G14" s="7"/>
      <c r="H14" s="7"/>
      <c r="I14" s="7">
        <v>1</v>
      </c>
      <c r="J14" s="4">
        <f>SUM(C14:I14)</f>
        <v>10</v>
      </c>
      <c r="K14" s="4">
        <f>(C14*10)+(D14*9)+(E14*8)+(F14*7)+(G14*6)+(H14*5)</f>
        <v>79</v>
      </c>
      <c r="L14" s="7"/>
      <c r="M14" s="7">
        <v>1</v>
      </c>
      <c r="N14" s="7">
        <v>1</v>
      </c>
      <c r="O14" s="7"/>
      <c r="P14" s="7">
        <v>3</v>
      </c>
      <c r="Q14" s="7"/>
      <c r="R14" s="7">
        <v>5</v>
      </c>
      <c r="S14" s="4">
        <f>SUM(L14:R14)</f>
        <v>10</v>
      </c>
      <c r="T14" s="4">
        <f>(L14*10)+(M14*9)+(N14*8)+(O14*7)+(P14*6)+(Q14*5)</f>
        <v>35</v>
      </c>
      <c r="U14" s="7"/>
      <c r="V14" s="7">
        <v>1</v>
      </c>
      <c r="W14" s="7">
        <v>1</v>
      </c>
      <c r="X14" s="7">
        <v>3</v>
      </c>
      <c r="Y14" s="7">
        <v>2</v>
      </c>
      <c r="Z14" s="7"/>
      <c r="AA14" s="7">
        <v>3</v>
      </c>
      <c r="AB14" s="4">
        <f>SUM(U14:AA14)</f>
        <v>10</v>
      </c>
      <c r="AC14" s="4">
        <f>(U14*10)+(V14*9)+(W14*8)+(X14*7)+(Y14*6)+(Z14*5)</f>
        <v>50</v>
      </c>
      <c r="AD14" s="7">
        <f>K14+T14+AC14</f>
        <v>164</v>
      </c>
      <c r="AE14" s="7">
        <v>9</v>
      </c>
    </row>
    <row r="15" spans="1:31" ht="20.25" customHeight="1">
      <c r="A15" s="5" t="s">
        <v>17</v>
      </c>
      <c r="B15" s="16" t="s">
        <v>28</v>
      </c>
      <c r="C15" s="7">
        <v>1</v>
      </c>
      <c r="D15" s="7">
        <v>1</v>
      </c>
      <c r="E15" s="7">
        <v>5</v>
      </c>
      <c r="F15" s="7">
        <v>1</v>
      </c>
      <c r="G15" s="7">
        <v>2</v>
      </c>
      <c r="H15" s="7"/>
      <c r="I15" s="7"/>
      <c r="J15" s="4">
        <f>SUM(C15:I15)</f>
        <v>10</v>
      </c>
      <c r="K15" s="4">
        <f>(C15*10)+(D15*9)+(E15*8)+(F15*7)+(G15*6)+(H15*5)</f>
        <v>78</v>
      </c>
      <c r="L15" s="7">
        <v>1</v>
      </c>
      <c r="M15" s="7">
        <v>2</v>
      </c>
      <c r="N15" s="7">
        <v>1</v>
      </c>
      <c r="O15" s="7"/>
      <c r="P15" s="7">
        <v>3</v>
      </c>
      <c r="Q15" s="7"/>
      <c r="R15" s="7">
        <v>3</v>
      </c>
      <c r="S15" s="4">
        <f>SUM(L15:R15)</f>
        <v>10</v>
      </c>
      <c r="T15" s="4">
        <f>(L15*10)+(M15*9)+(N15*8)+(O15*7)+(P15*6)+(Q15*5)</f>
        <v>54</v>
      </c>
      <c r="U15" s="7">
        <v>1</v>
      </c>
      <c r="V15" s="7"/>
      <c r="W15" s="7"/>
      <c r="X15" s="7">
        <v>1</v>
      </c>
      <c r="Y15" s="7">
        <v>2</v>
      </c>
      <c r="Z15" s="7"/>
      <c r="AA15" s="7">
        <v>6</v>
      </c>
      <c r="AB15" s="4">
        <f>SUM(U15:AA15)</f>
        <v>10</v>
      </c>
      <c r="AC15" s="4">
        <f>(U15*10)+(V15*9)+(W15*8)+(X15*7)+(Y15*6)+(Z15*5)</f>
        <v>29</v>
      </c>
      <c r="AD15" s="7">
        <f>K15+T15+AC15</f>
        <v>161</v>
      </c>
      <c r="AE15" s="7">
        <v>10</v>
      </c>
    </row>
    <row r="16" spans="1:31" ht="20.25" customHeight="1">
      <c r="A16" s="5"/>
      <c r="B16" s="6"/>
      <c r="C16" s="7"/>
      <c r="D16" s="7"/>
      <c r="E16" s="7"/>
      <c r="F16" s="7"/>
      <c r="G16" s="7"/>
      <c r="H16" s="7"/>
      <c r="I16" s="7"/>
      <c r="J16" s="4">
        <f t="shared" ref="J6:J22" si="0">SUM(C16:I16)</f>
        <v>0</v>
      </c>
      <c r="K16" s="4">
        <f t="shared" ref="K6:K22" si="1">(C16*10)+(D16*9)+(E16*8)+(F16*7)+(G16*6)+(H16*5)</f>
        <v>0</v>
      </c>
      <c r="L16" s="7"/>
      <c r="M16" s="7"/>
      <c r="N16" s="7"/>
      <c r="O16" s="7"/>
      <c r="P16" s="7"/>
      <c r="Q16" s="7"/>
      <c r="R16" s="7"/>
      <c r="S16" s="4">
        <f t="shared" ref="S6:S22" si="2">SUM(L16:R16)</f>
        <v>0</v>
      </c>
      <c r="T16" s="4">
        <f t="shared" ref="T6:T22" si="3">(L16*10)+(M16*9)+(N16*8)+(O16*7)+(P16*6)+(Q16*5)</f>
        <v>0</v>
      </c>
      <c r="U16" s="7"/>
      <c r="V16" s="7"/>
      <c r="W16" s="7"/>
      <c r="X16" s="7"/>
      <c r="Y16" s="7"/>
      <c r="Z16" s="7"/>
      <c r="AA16" s="7"/>
      <c r="AB16" s="4">
        <f t="shared" ref="AB6:AB22" si="4">SUM(U16:AA16)</f>
        <v>0</v>
      </c>
      <c r="AC16" s="4">
        <f t="shared" ref="AC6:AC22" si="5">(U16*10)+(V16*9)+(W16*8)+(X16*7)+(Y16*6)+(Z16*5)</f>
        <v>0</v>
      </c>
      <c r="AD16" s="7">
        <f t="shared" ref="AD6:AD22" si="6">K16+T16+AC16</f>
        <v>0</v>
      </c>
      <c r="AE16" s="7"/>
    </row>
    <row r="17" spans="1:31" ht="20.25" customHeight="1">
      <c r="A17" s="10"/>
      <c r="B17" s="6"/>
      <c r="C17" s="7"/>
      <c r="D17" s="7"/>
      <c r="E17" s="7"/>
      <c r="F17" s="7"/>
      <c r="G17" s="7"/>
      <c r="H17" s="7"/>
      <c r="I17" s="7"/>
      <c r="J17" s="4">
        <f t="shared" si="0"/>
        <v>0</v>
      </c>
      <c r="K17" s="4">
        <f t="shared" si="1"/>
        <v>0</v>
      </c>
      <c r="L17" s="7"/>
      <c r="M17" s="7"/>
      <c r="N17" s="7"/>
      <c r="O17" s="7"/>
      <c r="P17" s="7"/>
      <c r="Q17" s="7"/>
      <c r="R17" s="7"/>
      <c r="S17" s="4">
        <f t="shared" si="2"/>
        <v>0</v>
      </c>
      <c r="T17" s="4">
        <f t="shared" si="3"/>
        <v>0</v>
      </c>
      <c r="U17" s="7"/>
      <c r="V17" s="7"/>
      <c r="W17" s="7"/>
      <c r="X17" s="7"/>
      <c r="Y17" s="7"/>
      <c r="Z17" s="7"/>
      <c r="AA17" s="7"/>
      <c r="AB17" s="4">
        <f t="shared" si="4"/>
        <v>0</v>
      </c>
      <c r="AC17" s="4">
        <f t="shared" si="5"/>
        <v>0</v>
      </c>
      <c r="AD17" s="7">
        <f t="shared" si="6"/>
        <v>0</v>
      </c>
      <c r="AE17" s="7"/>
    </row>
    <row r="18" spans="1:31" ht="20.25" customHeight="1">
      <c r="A18" s="5"/>
      <c r="B18" s="6"/>
      <c r="C18" s="7"/>
      <c r="D18" s="7"/>
      <c r="E18" s="7"/>
      <c r="F18" s="7"/>
      <c r="G18" s="7"/>
      <c r="H18" s="7"/>
      <c r="I18" s="7"/>
      <c r="J18" s="4">
        <f t="shared" si="0"/>
        <v>0</v>
      </c>
      <c r="K18" s="4">
        <f t="shared" si="1"/>
        <v>0</v>
      </c>
      <c r="L18" s="7"/>
      <c r="M18" s="7"/>
      <c r="N18" s="7"/>
      <c r="O18" s="7"/>
      <c r="P18" s="7"/>
      <c r="Q18" s="7"/>
      <c r="R18" s="7"/>
      <c r="S18" s="4">
        <f t="shared" si="2"/>
        <v>0</v>
      </c>
      <c r="T18" s="4">
        <f t="shared" si="3"/>
        <v>0</v>
      </c>
      <c r="U18" s="7"/>
      <c r="V18" s="7"/>
      <c r="W18" s="7"/>
      <c r="X18" s="7"/>
      <c r="Y18" s="7"/>
      <c r="Z18" s="7"/>
      <c r="AA18" s="7"/>
      <c r="AB18" s="4">
        <f t="shared" si="4"/>
        <v>0</v>
      </c>
      <c r="AC18" s="4">
        <f t="shared" si="5"/>
        <v>0</v>
      </c>
      <c r="AD18" s="7">
        <f t="shared" si="6"/>
        <v>0</v>
      </c>
      <c r="AE18" s="7"/>
    </row>
    <row r="19" spans="1:31" ht="20.25" customHeight="1">
      <c r="A19" s="5"/>
      <c r="B19" s="6"/>
      <c r="C19" s="7"/>
      <c r="D19" s="7"/>
      <c r="E19" s="7"/>
      <c r="F19" s="7"/>
      <c r="G19" s="7"/>
      <c r="H19" s="7"/>
      <c r="I19" s="7"/>
      <c r="J19" s="4">
        <f t="shared" si="0"/>
        <v>0</v>
      </c>
      <c r="K19" s="4">
        <f t="shared" si="1"/>
        <v>0</v>
      </c>
      <c r="L19" s="7"/>
      <c r="M19" s="7"/>
      <c r="N19" s="7"/>
      <c r="O19" s="7"/>
      <c r="P19" s="7"/>
      <c r="Q19" s="7"/>
      <c r="R19" s="7"/>
      <c r="S19" s="4">
        <f t="shared" si="2"/>
        <v>0</v>
      </c>
      <c r="T19" s="4">
        <f t="shared" si="3"/>
        <v>0</v>
      </c>
      <c r="U19" s="7"/>
      <c r="V19" s="7"/>
      <c r="W19" s="7"/>
      <c r="X19" s="7"/>
      <c r="Y19" s="7"/>
      <c r="Z19" s="7"/>
      <c r="AA19" s="7"/>
      <c r="AB19" s="4">
        <f t="shared" si="4"/>
        <v>0</v>
      </c>
      <c r="AC19" s="4">
        <f t="shared" si="5"/>
        <v>0</v>
      </c>
      <c r="AD19" s="7">
        <f t="shared" si="6"/>
        <v>0</v>
      </c>
      <c r="AE19" s="7"/>
    </row>
    <row r="20" spans="1:31" ht="20.25" customHeight="1">
      <c r="A20" s="5"/>
      <c r="B20" s="6"/>
      <c r="C20" s="7"/>
      <c r="D20" s="7"/>
      <c r="E20" s="7"/>
      <c r="F20" s="7"/>
      <c r="G20" s="7"/>
      <c r="H20" s="7"/>
      <c r="I20" s="7"/>
      <c r="J20" s="4">
        <f t="shared" si="0"/>
        <v>0</v>
      </c>
      <c r="K20" s="4">
        <f t="shared" si="1"/>
        <v>0</v>
      </c>
      <c r="L20" s="7"/>
      <c r="M20" s="7"/>
      <c r="N20" s="7"/>
      <c r="O20" s="7"/>
      <c r="P20" s="7"/>
      <c r="Q20" s="7"/>
      <c r="R20" s="7"/>
      <c r="S20" s="4">
        <f t="shared" si="2"/>
        <v>0</v>
      </c>
      <c r="T20" s="4">
        <f t="shared" si="3"/>
        <v>0</v>
      </c>
      <c r="U20" s="7"/>
      <c r="V20" s="7"/>
      <c r="W20" s="7"/>
      <c r="X20" s="7"/>
      <c r="Y20" s="7"/>
      <c r="Z20" s="7"/>
      <c r="AA20" s="7"/>
      <c r="AB20" s="4">
        <f t="shared" si="4"/>
        <v>0</v>
      </c>
      <c r="AC20" s="4">
        <f t="shared" si="5"/>
        <v>0</v>
      </c>
      <c r="AD20" s="7">
        <f t="shared" si="6"/>
        <v>0</v>
      </c>
      <c r="AE20" s="7"/>
    </row>
    <row r="21" spans="1:31" ht="20.25" customHeight="1">
      <c r="A21" s="5"/>
      <c r="B21" s="6"/>
      <c r="C21" s="7"/>
      <c r="D21" s="7"/>
      <c r="E21" s="7"/>
      <c r="F21" s="7"/>
      <c r="G21" s="7"/>
      <c r="H21" s="7"/>
      <c r="I21" s="7"/>
      <c r="J21" s="4">
        <f t="shared" si="0"/>
        <v>0</v>
      </c>
      <c r="K21" s="4">
        <f t="shared" si="1"/>
        <v>0</v>
      </c>
      <c r="L21" s="7"/>
      <c r="M21" s="7"/>
      <c r="N21" s="7"/>
      <c r="O21" s="7"/>
      <c r="P21" s="7"/>
      <c r="Q21" s="7"/>
      <c r="R21" s="7"/>
      <c r="S21" s="4">
        <f t="shared" si="2"/>
        <v>0</v>
      </c>
      <c r="T21" s="4">
        <f t="shared" si="3"/>
        <v>0</v>
      </c>
      <c r="U21" s="7"/>
      <c r="V21" s="7"/>
      <c r="W21" s="7"/>
      <c r="X21" s="7"/>
      <c r="Y21" s="7"/>
      <c r="Z21" s="7"/>
      <c r="AA21" s="7"/>
      <c r="AB21" s="4">
        <f t="shared" si="4"/>
        <v>0</v>
      </c>
      <c r="AC21" s="4">
        <f t="shared" si="5"/>
        <v>0</v>
      </c>
      <c r="AD21" s="7">
        <f t="shared" si="6"/>
        <v>0</v>
      </c>
      <c r="AE21" s="7"/>
    </row>
    <row r="22" spans="1:31" ht="20.25" customHeight="1">
      <c r="A22" s="5"/>
      <c r="B22" s="6"/>
      <c r="C22" s="7"/>
      <c r="D22" s="7"/>
      <c r="E22" s="7"/>
      <c r="F22" s="7"/>
      <c r="G22" s="7"/>
      <c r="H22" s="7"/>
      <c r="I22" s="7"/>
      <c r="J22" s="4">
        <f t="shared" si="0"/>
        <v>0</v>
      </c>
      <c r="K22" s="4">
        <f t="shared" si="1"/>
        <v>0</v>
      </c>
      <c r="L22" s="7"/>
      <c r="M22" s="7"/>
      <c r="N22" s="7"/>
      <c r="O22" s="7"/>
      <c r="P22" s="7"/>
      <c r="Q22" s="7"/>
      <c r="R22" s="7"/>
      <c r="S22" s="4">
        <f t="shared" si="2"/>
        <v>0</v>
      </c>
      <c r="T22" s="4">
        <f t="shared" si="3"/>
        <v>0</v>
      </c>
      <c r="U22" s="7"/>
      <c r="V22" s="7"/>
      <c r="W22" s="7"/>
      <c r="X22" s="7"/>
      <c r="Y22" s="7"/>
      <c r="Z22" s="7"/>
      <c r="AA22" s="7"/>
      <c r="AB22" s="4">
        <f t="shared" si="4"/>
        <v>0</v>
      </c>
      <c r="AC22" s="4">
        <f t="shared" si="5"/>
        <v>0</v>
      </c>
      <c r="AD22" s="7">
        <f t="shared" si="6"/>
        <v>0</v>
      </c>
      <c r="AE22" s="7"/>
    </row>
  </sheetData>
  <sortState ref="A6:AE15">
    <sortCondition descending="1" ref="AD6:AD15"/>
    <sortCondition descending="1" ref="T6:T15"/>
  </sortState>
  <mergeCells count="7">
    <mergeCell ref="AE4:AE5"/>
    <mergeCell ref="A4:A5"/>
    <mergeCell ref="B4:B5"/>
    <mergeCell ref="C4:K4"/>
    <mergeCell ref="L4:T4"/>
    <mergeCell ref="U4:AC4"/>
    <mergeCell ref="AD4:AD5"/>
  </mergeCells>
  <conditionalFormatting sqref="J6:K22 S6:T22 AB6:AC22">
    <cfRule type="cellIs" dxfId="0" priority="5" operator="equal">
      <formula>10</formula>
    </cfRule>
  </conditionalFormatting>
  <pageMargins left="0.7" right="0.7" top="0.78740157499999996" bottom="0.78740157499999996" header="0.3" footer="0.3"/>
  <pageSetup paperSize="9" scale="4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Standart</vt:lpstr>
      <vt:lpstr>Open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Šorer</dc:creator>
  <cp:lastModifiedBy>Tata</cp:lastModifiedBy>
  <cp:lastPrinted>2026-06-20T10:13:05Z</cp:lastPrinted>
  <dcterms:created xsi:type="dcterms:W3CDTF">2025-06-20T17:52:50Z</dcterms:created>
  <dcterms:modified xsi:type="dcterms:W3CDTF">2026-06-20T10:14:46Z</dcterms:modified>
</cp:coreProperties>
</file>