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ta\Desktop\"/>
    </mc:Choice>
  </mc:AlternateContent>
  <bookViews>
    <workbookView xWindow="-120" yWindow="-120" windowWidth="29040" windowHeight="15720"/>
  </bookViews>
  <sheets>
    <sheet name="SPi" sheetId="1" r:id="rId1"/>
    <sheet name="VPi" sheetId="2" r:id="rId2"/>
  </sheets>
  <definedNames>
    <definedName name="_xlnm._FilterDatabase" localSheetId="0" hidden="1">SPi!$P$2:$P$19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7" i="2" l="1"/>
  <c r="P19" i="2"/>
  <c r="P18" i="2"/>
  <c r="P6" i="2"/>
  <c r="P20" i="2"/>
  <c r="P13" i="2"/>
  <c r="P7" i="2"/>
  <c r="P8" i="2"/>
  <c r="P10" i="2"/>
  <c r="P15" i="2"/>
  <c r="P9" i="2"/>
  <c r="P14" i="2"/>
  <c r="P12" i="2"/>
  <c r="P21" i="2"/>
  <c r="P16" i="2"/>
  <c r="P22" i="2"/>
  <c r="P13" i="1"/>
  <c r="P11" i="2"/>
  <c r="O17" i="2" l="1"/>
  <c r="O19" i="2"/>
  <c r="O18" i="2"/>
  <c r="O6" i="2"/>
  <c r="O20" i="2"/>
  <c r="O13" i="2"/>
  <c r="O7" i="2"/>
  <c r="O8" i="2"/>
  <c r="O10" i="2"/>
  <c r="O15" i="2"/>
  <c r="O9" i="2"/>
  <c r="O14" i="2"/>
  <c r="O12" i="2"/>
  <c r="O21" i="2"/>
  <c r="O16" i="2"/>
  <c r="O22" i="2"/>
  <c r="O10" i="1"/>
  <c r="O9" i="1"/>
  <c r="O11" i="1"/>
  <c r="O7" i="1"/>
  <c r="O19" i="1"/>
  <c r="O14" i="1"/>
  <c r="O18" i="1"/>
  <c r="O16" i="1"/>
  <c r="O15" i="1"/>
  <c r="O8" i="1"/>
  <c r="O12" i="1"/>
  <c r="O17" i="1"/>
  <c r="O6" i="1"/>
  <c r="P10" i="1"/>
  <c r="P9" i="1"/>
  <c r="P11" i="1"/>
  <c r="P7" i="1"/>
  <c r="P19" i="1"/>
  <c r="P14" i="1"/>
  <c r="P18" i="1"/>
  <c r="P16" i="1"/>
  <c r="P15" i="1"/>
  <c r="P8" i="1"/>
  <c r="P12" i="1"/>
  <c r="P17" i="1"/>
  <c r="P6" i="1"/>
  <c r="O11" i="2" l="1"/>
  <c r="O13" i="1" l="1"/>
</calcChain>
</file>

<file path=xl/sharedStrings.xml><?xml version="1.0" encoding="utf-8"?>
<sst xmlns="http://schemas.openxmlformats.org/spreadsheetml/2006/main" count="107" uniqueCount="63">
  <si>
    <t>Jméno a Příjmení</t>
  </si>
  <si>
    <t>Počet ran</t>
  </si>
  <si>
    <t>Celkem</t>
  </si>
  <si>
    <t>Pořadí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</si>
  <si>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</si>
  <si>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</si>
  <si>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</si>
  <si>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</si>
  <si>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</si>
  <si>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</si>
  <si>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</si>
  <si>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</si>
  <si>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</si>
  <si>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</si>
  <si>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</si>
  <si>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</si>
  <si>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</si>
  <si>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</si>
  <si>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</si>
  <si>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</si>
  <si>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</si>
  <si>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číslo</t>
  </si>
  <si>
    <t>Pistolový mezinárodní 50/20</t>
  </si>
  <si>
    <t>Zbraň</t>
  </si>
  <si>
    <t>Souček Zdeněk</t>
  </si>
  <si>
    <t>SW 686</t>
  </si>
  <si>
    <t>Ihnát Jan</t>
  </si>
  <si>
    <t>Armazek</t>
  </si>
  <si>
    <t>Mertlík Evžen</t>
  </si>
  <si>
    <t>Walther</t>
  </si>
  <si>
    <t>Součková Hana</t>
  </si>
  <si>
    <t>Hammerli</t>
  </si>
  <si>
    <t>Pomeisl Antonín</t>
  </si>
  <si>
    <t>Benelli</t>
  </si>
  <si>
    <t>Hofman Vladimír</t>
  </si>
  <si>
    <t>Litera Jiří</t>
  </si>
  <si>
    <t>Tesař Miloslav</t>
  </si>
  <si>
    <t>Margolin</t>
  </si>
  <si>
    <t>Bláha Milan</t>
  </si>
  <si>
    <t>STI TROJAN</t>
  </si>
  <si>
    <t>ČZ</t>
  </si>
  <si>
    <t>Slipka Zdeněk</t>
  </si>
  <si>
    <t>Fikr Ondřej</t>
  </si>
  <si>
    <t>Šorer Jiří</t>
  </si>
  <si>
    <t>RE SW</t>
  </si>
  <si>
    <t>Porner Miloš</t>
  </si>
  <si>
    <t xml:space="preserve">Bereta </t>
  </si>
  <si>
    <t xml:space="preserve">Smejkal Jiří </t>
  </si>
  <si>
    <t>Benáček Michal</t>
  </si>
  <si>
    <t>Ruger</t>
  </si>
  <si>
    <t>Varga Pavel</t>
  </si>
  <si>
    <t>Pardini</t>
  </si>
  <si>
    <t xml:space="preserve">Alfa </t>
  </si>
  <si>
    <t xml:space="preserve">Součková Hana </t>
  </si>
  <si>
    <t>SW</t>
  </si>
  <si>
    <t xml:space="preserve">Holíková Zdeňka </t>
  </si>
  <si>
    <t>Perner Miloš</t>
  </si>
  <si>
    <t>CZ</t>
  </si>
  <si>
    <t>Rhino</t>
  </si>
  <si>
    <t>Smejkal Jiří</t>
  </si>
  <si>
    <t xml:space="preserve">Tesař Miloslav </t>
  </si>
  <si>
    <t>MMT 8.11.2025 -VP</t>
  </si>
  <si>
    <t>MMT 8.11.2025 -Spi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</si>
</sst>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26"/>
      <color theme="1"/>
      <name val="Aptos Narrow"/>
      <family val="2"/>
      <charset val="238"/>
      <scheme val="minor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2" fillId="0" borderId="0" xfId="0" applyFont="1"/>
    <xf numFmtId="0" fontId="0" fillId="0" borderId="8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" fillId="2" borderId="2" xfId="0" applyFont="1" applyFill="1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3" fillId="2" borderId="2" xfId="0" applyFont="1" applyFill="1" applyBorder="1"/>
    <xf numFmtId="0" fontId="0" fillId="0" borderId="2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3" borderId="2" xfId="0" applyFont="1" applyFill="1" applyBorder="1"/>
    <xf numFmtId="0" fontId="1" fillId="2" borderId="26" xfId="0" applyFont="1" applyFill="1" applyBorder="1"/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Normální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"/>
  <sheetViews>
    <sheetView tabSelected="1" zoomScale="70" zoomScaleNormal="70" workbookViewId="0">
      <selection activeCell="T28" sqref="T28"/>
    </sheetView>
  </sheetViews>
  <sheetFormatPr defaultRowHeight="13.8"/>
  <cols>
    <col min="1" max="1" width="5.19921875" customWidth="1"/>
    <col min="2" max="2" width="18.8984375" customWidth="1"/>
    <col min="3" max="3" width="10.796875" customWidth="1"/>
    <col min="4" max="14" width="3.3984375" customWidth="1"/>
    <col min="15" max="15" width="9.59765625" bestFit="1" customWidth="1"/>
    <col min="16" max="16" width="9.5" customWidth="1"/>
    <col min="17" max="17" width="7.5" customWidth="1"/>
  </cols>
  <sheetData>
    <row r="2" spans="1:17" ht="32.4">
      <c r="C2" s="7" t="s">
        <v>62</v>
      </c>
    </row>
    <row r="3" spans="1:17" ht="14.4" thickBot="1"/>
    <row r="4" spans="1:17">
      <c r="A4" s="27" t="s">
        <v>21</v>
      </c>
      <c r="B4" s="29" t="s">
        <v>0</v>
      </c>
      <c r="C4" s="29" t="s">
        <v>23</v>
      </c>
      <c r="D4" s="33" t="s">
        <v>22</v>
      </c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29" t="s">
        <v>2</v>
      </c>
      <c r="Q4" s="31" t="s">
        <v>3</v>
      </c>
    </row>
    <row r="5" spans="1:17" ht="14.4" thickBot="1">
      <c r="A5" s="28"/>
      <c r="B5" s="30"/>
      <c r="C5" s="30"/>
      <c r="D5" s="8">
        <v>10</v>
      </c>
      <c r="E5" s="8">
        <v>9</v>
      </c>
      <c r="F5" s="8">
        <v>8</v>
      </c>
      <c r="G5" s="8">
        <v>7</v>
      </c>
      <c r="H5" s="8">
        <v>6</v>
      </c>
      <c r="I5" s="8">
        <v>5</v>
      </c>
      <c r="J5" s="8">
        <v>4</v>
      </c>
      <c r="K5" s="8">
        <v>3</v>
      </c>
      <c r="L5" s="8">
        <v>2</v>
      </c>
      <c r="M5" s="8">
        <v>1</v>
      </c>
      <c r="N5" s="8">
        <v>0</v>
      </c>
      <c r="O5" s="8" t="s">
        <v>1</v>
      </c>
      <c r="P5" s="30"/>
      <c r="Q5" s="32"/>
    </row>
    <row r="6" spans="1:17" ht="19.5" customHeight="1">
      <c r="A6" s="10" t="s">
        <v>4</v>
      </c>
      <c r="B6" s="1" t="s">
        <v>42</v>
      </c>
      <c r="C6" s="2" t="s">
        <v>51</v>
      </c>
      <c r="D6" s="3">
        <v>17</v>
      </c>
      <c r="E6" s="3">
        <v>12</v>
      </c>
      <c r="F6" s="3">
        <v>1</v>
      </c>
      <c r="G6" s="3"/>
      <c r="H6" s="3"/>
      <c r="I6" s="3"/>
      <c r="J6" s="3"/>
      <c r="K6" s="3"/>
      <c r="L6" s="3"/>
      <c r="M6" s="3"/>
      <c r="N6" s="3"/>
      <c r="O6" s="3">
        <f t="shared" ref="O6:O19" si="0">SUM(D6:N6)</f>
        <v>30</v>
      </c>
      <c r="P6" s="3">
        <f t="shared" ref="P6:P19" si="1">(D6*10)+(E6*9)+(F6*8)+(G6*7)+(H6*6)+(I6*5)+(J6*4)+(K6*3)+(L6*2)+(M6*1)+(N6*0)</f>
        <v>286</v>
      </c>
      <c r="Q6" s="13"/>
    </row>
    <row r="7" spans="1:17" ht="19.5" customHeight="1">
      <c r="A7" s="12" t="s">
        <v>5</v>
      </c>
      <c r="B7" s="5" t="s">
        <v>35</v>
      </c>
      <c r="C7" s="5" t="s">
        <v>29</v>
      </c>
      <c r="D7" s="6">
        <v>7</v>
      </c>
      <c r="E7" s="6">
        <v>11</v>
      </c>
      <c r="F7" s="6">
        <v>9</v>
      </c>
      <c r="G7" s="6">
        <v>3</v>
      </c>
      <c r="H7" s="6"/>
      <c r="I7" s="6"/>
      <c r="J7" s="6"/>
      <c r="K7" s="6"/>
      <c r="L7" s="6"/>
      <c r="M7" s="6"/>
      <c r="N7" s="6"/>
      <c r="O7" s="3">
        <f t="shared" si="0"/>
        <v>30</v>
      </c>
      <c r="P7" s="3">
        <f t="shared" si="1"/>
        <v>262</v>
      </c>
      <c r="Q7" s="11"/>
    </row>
    <row r="8" spans="1:17" ht="19.5" customHeight="1">
      <c r="A8" s="10" t="s">
        <v>6</v>
      </c>
      <c r="B8" s="5" t="s">
        <v>50</v>
      </c>
      <c r="C8" s="5" t="s">
        <v>51</v>
      </c>
      <c r="D8" s="6">
        <v>5</v>
      </c>
      <c r="E8" s="6">
        <v>13</v>
      </c>
      <c r="F8" s="6">
        <v>8</v>
      </c>
      <c r="G8" s="6">
        <v>3</v>
      </c>
      <c r="H8" s="6">
        <v>1</v>
      </c>
      <c r="I8" s="6"/>
      <c r="J8" s="6"/>
      <c r="K8" s="6"/>
      <c r="L8" s="6"/>
      <c r="M8" s="6"/>
      <c r="N8" s="6"/>
      <c r="O8" s="3">
        <f t="shared" si="0"/>
        <v>30</v>
      </c>
      <c r="P8" s="3">
        <f t="shared" si="1"/>
        <v>258</v>
      </c>
      <c r="Q8" s="13"/>
    </row>
    <row r="9" spans="1:17" ht="19.5" customHeight="1">
      <c r="A9" s="12" t="s">
        <v>7</v>
      </c>
      <c r="B9" s="4" t="s">
        <v>32</v>
      </c>
      <c r="C9" s="5" t="s">
        <v>33</v>
      </c>
      <c r="D9" s="6">
        <v>6</v>
      </c>
      <c r="E9" s="6">
        <v>13</v>
      </c>
      <c r="F9" s="6">
        <v>5</v>
      </c>
      <c r="G9" s="6">
        <v>4</v>
      </c>
      <c r="H9" s="6">
        <v>1</v>
      </c>
      <c r="I9" s="6">
        <v>1</v>
      </c>
      <c r="J9" s="6"/>
      <c r="K9" s="6"/>
      <c r="L9" s="6"/>
      <c r="M9" s="6"/>
      <c r="N9" s="6"/>
      <c r="O9" s="3">
        <f t="shared" si="0"/>
        <v>30</v>
      </c>
      <c r="P9" s="3">
        <f t="shared" si="1"/>
        <v>256</v>
      </c>
      <c r="Q9" s="11"/>
    </row>
    <row r="10" spans="1:17" ht="19.5" customHeight="1">
      <c r="A10" s="10" t="s">
        <v>8</v>
      </c>
      <c r="B10" s="4" t="s">
        <v>30</v>
      </c>
      <c r="C10" s="5" t="s">
        <v>31</v>
      </c>
      <c r="D10" s="6">
        <v>7</v>
      </c>
      <c r="E10" s="6">
        <v>11</v>
      </c>
      <c r="F10" s="6">
        <v>5</v>
      </c>
      <c r="G10" s="6">
        <v>4</v>
      </c>
      <c r="H10" s="6">
        <v>3</v>
      </c>
      <c r="I10" s="6"/>
      <c r="J10" s="6"/>
      <c r="K10" s="6"/>
      <c r="L10" s="6"/>
      <c r="M10" s="6"/>
      <c r="N10" s="6"/>
      <c r="O10" s="3">
        <f t="shared" si="0"/>
        <v>30</v>
      </c>
      <c r="P10" s="3">
        <f t="shared" si="1"/>
        <v>255</v>
      </c>
      <c r="Q10" s="13"/>
    </row>
    <row r="11" spans="1:17" ht="19.5" customHeight="1">
      <c r="A11" s="12" t="s">
        <v>9</v>
      </c>
      <c r="B11" s="5" t="s">
        <v>34</v>
      </c>
      <c r="C11" s="5" t="s">
        <v>31</v>
      </c>
      <c r="D11" s="6">
        <v>5</v>
      </c>
      <c r="E11" s="6">
        <v>12</v>
      </c>
      <c r="F11" s="6">
        <v>7</v>
      </c>
      <c r="G11" s="6">
        <v>3</v>
      </c>
      <c r="H11" s="6">
        <v>3</v>
      </c>
      <c r="I11" s="6"/>
      <c r="J11" s="6"/>
      <c r="K11" s="6"/>
      <c r="L11" s="6"/>
      <c r="M11" s="6"/>
      <c r="N11" s="6"/>
      <c r="O11" s="3">
        <f t="shared" si="0"/>
        <v>30</v>
      </c>
      <c r="P11" s="3">
        <f t="shared" si="1"/>
        <v>253</v>
      </c>
      <c r="Q11" s="11"/>
    </row>
    <row r="12" spans="1:17" ht="19.5" customHeight="1">
      <c r="A12" s="10" t="s">
        <v>10</v>
      </c>
      <c r="B12" s="5" t="s">
        <v>24</v>
      </c>
      <c r="C12" s="5" t="s">
        <v>54</v>
      </c>
      <c r="D12" s="6">
        <v>1</v>
      </c>
      <c r="E12" s="6">
        <v>13</v>
      </c>
      <c r="F12" s="6">
        <v>11</v>
      </c>
      <c r="G12" s="6">
        <v>1</v>
      </c>
      <c r="H12" s="6">
        <v>4</v>
      </c>
      <c r="I12" s="6"/>
      <c r="J12" s="6"/>
      <c r="K12" s="6"/>
      <c r="L12" s="6"/>
      <c r="M12" s="6"/>
      <c r="N12" s="6"/>
      <c r="O12" s="3">
        <f t="shared" si="0"/>
        <v>30</v>
      </c>
      <c r="P12" s="3">
        <f t="shared" si="1"/>
        <v>246</v>
      </c>
      <c r="Q12" s="13"/>
    </row>
    <row r="13" spans="1:17" ht="19.5" customHeight="1">
      <c r="A13" s="12" t="s">
        <v>11</v>
      </c>
      <c r="B13" s="4" t="s">
        <v>28</v>
      </c>
      <c r="C13" s="5" t="s">
        <v>29</v>
      </c>
      <c r="D13" s="6">
        <v>5</v>
      </c>
      <c r="E13" s="6">
        <v>8</v>
      </c>
      <c r="F13" s="6">
        <v>5</v>
      </c>
      <c r="G13" s="6">
        <v>8</v>
      </c>
      <c r="H13" s="6">
        <v>2</v>
      </c>
      <c r="I13" s="6">
        <v>2</v>
      </c>
      <c r="J13" s="6"/>
      <c r="K13" s="6"/>
      <c r="L13" s="6"/>
      <c r="M13" s="6"/>
      <c r="N13" s="6"/>
      <c r="O13" s="3">
        <f t="shared" si="0"/>
        <v>30</v>
      </c>
      <c r="P13" s="3">
        <f t="shared" si="1"/>
        <v>240</v>
      </c>
      <c r="Q13" s="11"/>
    </row>
    <row r="14" spans="1:17" ht="19.5" customHeight="1">
      <c r="A14" s="10" t="s">
        <v>12</v>
      </c>
      <c r="B14" s="4" t="s">
        <v>43</v>
      </c>
      <c r="C14" s="5" t="s">
        <v>44</v>
      </c>
      <c r="D14" s="6">
        <v>2</v>
      </c>
      <c r="E14" s="6">
        <v>11</v>
      </c>
      <c r="F14" s="6">
        <v>10</v>
      </c>
      <c r="G14" s="6">
        <v>4</v>
      </c>
      <c r="H14" s="6">
        <v>0</v>
      </c>
      <c r="I14" s="6">
        <v>1</v>
      </c>
      <c r="J14" s="6"/>
      <c r="K14" s="6">
        <v>2</v>
      </c>
      <c r="L14" s="6"/>
      <c r="M14" s="6"/>
      <c r="N14" s="6"/>
      <c r="O14" s="3">
        <f t="shared" si="0"/>
        <v>30</v>
      </c>
      <c r="P14" s="3">
        <f t="shared" si="1"/>
        <v>238</v>
      </c>
      <c r="Q14" s="13"/>
    </row>
    <row r="15" spans="1:17" ht="19.5" customHeight="1">
      <c r="A15" s="12" t="s">
        <v>13</v>
      </c>
      <c r="B15" s="4" t="s">
        <v>48</v>
      </c>
      <c r="C15" s="5" t="s">
        <v>49</v>
      </c>
      <c r="D15" s="6">
        <v>2</v>
      </c>
      <c r="E15" s="6">
        <v>7</v>
      </c>
      <c r="F15" s="6">
        <v>9</v>
      </c>
      <c r="G15" s="6">
        <v>7</v>
      </c>
      <c r="H15" s="6">
        <v>0</v>
      </c>
      <c r="I15" s="6">
        <v>2</v>
      </c>
      <c r="J15" s="6">
        <v>0</v>
      </c>
      <c r="K15" s="6">
        <v>1</v>
      </c>
      <c r="L15" s="6">
        <v>0</v>
      </c>
      <c r="M15" s="6">
        <v>2</v>
      </c>
      <c r="N15" s="6"/>
      <c r="O15" s="3">
        <f t="shared" si="0"/>
        <v>30</v>
      </c>
      <c r="P15" s="3">
        <f t="shared" si="1"/>
        <v>219</v>
      </c>
      <c r="Q15" s="11"/>
    </row>
    <row r="16" spans="1:17" ht="19.5" customHeight="1">
      <c r="A16" s="10" t="s">
        <v>14</v>
      </c>
      <c r="B16" s="4" t="s">
        <v>47</v>
      </c>
      <c r="C16" s="5" t="s">
        <v>37</v>
      </c>
      <c r="D16" s="6">
        <v>0</v>
      </c>
      <c r="E16" s="6">
        <v>5</v>
      </c>
      <c r="F16" s="6">
        <v>10</v>
      </c>
      <c r="G16" s="6">
        <v>4</v>
      </c>
      <c r="H16" s="6">
        <v>3</v>
      </c>
      <c r="I16" s="6">
        <v>2</v>
      </c>
      <c r="J16" s="6">
        <v>1</v>
      </c>
      <c r="K16" s="6">
        <v>2</v>
      </c>
      <c r="L16" s="6">
        <v>2</v>
      </c>
      <c r="M16" s="6">
        <v>0</v>
      </c>
      <c r="N16" s="6">
        <v>1</v>
      </c>
      <c r="O16" s="3">
        <f t="shared" si="0"/>
        <v>30</v>
      </c>
      <c r="P16" s="3">
        <f t="shared" si="1"/>
        <v>195</v>
      </c>
      <c r="Q16" s="13"/>
    </row>
    <row r="17" spans="1:17" ht="19.5" customHeight="1">
      <c r="A17" s="12" t="s">
        <v>15</v>
      </c>
      <c r="B17" s="4" t="s">
        <v>55</v>
      </c>
      <c r="C17" s="5" t="s">
        <v>49</v>
      </c>
      <c r="D17" s="6">
        <v>1</v>
      </c>
      <c r="E17" s="6">
        <v>1</v>
      </c>
      <c r="F17" s="6">
        <v>8</v>
      </c>
      <c r="G17" s="6">
        <v>7</v>
      </c>
      <c r="H17" s="6">
        <v>5</v>
      </c>
      <c r="I17" s="6">
        <v>2</v>
      </c>
      <c r="J17" s="6">
        <v>1</v>
      </c>
      <c r="K17" s="6">
        <v>1</v>
      </c>
      <c r="L17" s="6">
        <v>3</v>
      </c>
      <c r="M17" s="6">
        <v>1</v>
      </c>
      <c r="N17" s="6"/>
      <c r="O17" s="3">
        <f t="shared" si="0"/>
        <v>30</v>
      </c>
      <c r="P17" s="3">
        <f t="shared" si="1"/>
        <v>186</v>
      </c>
      <c r="Q17" s="11"/>
    </row>
    <row r="18" spans="1:17" ht="19.5" customHeight="1">
      <c r="A18" s="10" t="s">
        <v>16</v>
      </c>
      <c r="B18" s="5" t="s">
        <v>45</v>
      </c>
      <c r="C18" s="5" t="s">
        <v>46</v>
      </c>
      <c r="D18" s="6">
        <v>3</v>
      </c>
      <c r="E18" s="6">
        <v>2</v>
      </c>
      <c r="F18" s="6">
        <v>2</v>
      </c>
      <c r="G18" s="6">
        <v>7</v>
      </c>
      <c r="H18" s="6">
        <v>4</v>
      </c>
      <c r="I18" s="6">
        <v>7</v>
      </c>
      <c r="J18" s="6">
        <v>2</v>
      </c>
      <c r="K18" s="6">
        <v>1</v>
      </c>
      <c r="L18" s="6">
        <v>0</v>
      </c>
      <c r="M18" s="6">
        <v>1</v>
      </c>
      <c r="N18" s="6">
        <v>1</v>
      </c>
      <c r="O18" s="3">
        <f t="shared" si="0"/>
        <v>30</v>
      </c>
      <c r="P18" s="3">
        <f t="shared" si="1"/>
        <v>184</v>
      </c>
      <c r="Q18" s="13"/>
    </row>
    <row r="19" spans="1:17" ht="19.5" customHeight="1">
      <c r="A19" s="12" t="s">
        <v>17</v>
      </c>
      <c r="B19" s="4" t="s">
        <v>36</v>
      </c>
      <c r="C19" s="5" t="s">
        <v>37</v>
      </c>
      <c r="D19" s="6">
        <v>1</v>
      </c>
      <c r="E19" s="6">
        <v>4</v>
      </c>
      <c r="F19" s="6">
        <v>2</v>
      </c>
      <c r="G19" s="6">
        <v>4</v>
      </c>
      <c r="H19" s="6">
        <v>8</v>
      </c>
      <c r="I19" s="6">
        <v>3</v>
      </c>
      <c r="J19" s="6">
        <v>4</v>
      </c>
      <c r="K19" s="6">
        <v>2</v>
      </c>
      <c r="L19" s="6">
        <v>1</v>
      </c>
      <c r="M19" s="6">
        <v>1</v>
      </c>
      <c r="N19" s="6"/>
      <c r="O19" s="3">
        <f t="shared" si="0"/>
        <v>30</v>
      </c>
      <c r="P19" s="3">
        <f t="shared" si="1"/>
        <v>178</v>
      </c>
      <c r="Q19" s="11"/>
    </row>
  </sheetData>
  <autoFilter ref="P2:P19"/>
  <sortState ref="B6:P19">
    <sortCondition descending="1" ref="P6:P19"/>
  </sortState>
  <mergeCells count="6">
    <mergeCell ref="A4:A5"/>
    <mergeCell ref="B4:B5"/>
    <mergeCell ref="C4:C5"/>
    <mergeCell ref="P4:P5"/>
    <mergeCell ref="Q4:Q5"/>
    <mergeCell ref="D4:O4"/>
  </mergeCells>
  <conditionalFormatting sqref="O6:O19">
    <cfRule type="cellIs" dxfId="1" priority="7" operator="equal">
      <formula>30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22"/>
  <sheetViews>
    <sheetView zoomScale="70" zoomScaleNormal="70" workbookViewId="0">
      <selection activeCell="C3" sqref="C3"/>
    </sheetView>
  </sheetViews>
  <sheetFormatPr defaultRowHeight="13.8"/>
  <cols>
    <col min="1" max="1" width="5.19921875" style="9" customWidth="1"/>
    <col min="2" max="2" width="20" customWidth="1"/>
    <col min="3" max="3" width="11.3984375" customWidth="1"/>
    <col min="4" max="14" width="3.59765625" customWidth="1"/>
    <col min="15" max="15" width="10" customWidth="1"/>
    <col min="16" max="16" width="10.3984375" customWidth="1"/>
    <col min="17" max="17" width="7.69921875" customWidth="1"/>
  </cols>
  <sheetData>
    <row r="2" spans="1:17" ht="32.4">
      <c r="C2" s="7" t="s">
        <v>61</v>
      </c>
    </row>
    <row r="3" spans="1:17" ht="14.4" thickBot="1"/>
    <row r="4" spans="1:17" ht="14.4" thickBot="1">
      <c r="A4" s="34" t="s">
        <v>21</v>
      </c>
      <c r="B4" s="38" t="s">
        <v>0</v>
      </c>
      <c r="C4" s="40" t="s">
        <v>23</v>
      </c>
      <c r="D4" s="42" t="s">
        <v>22</v>
      </c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4" t="s">
        <v>2</v>
      </c>
      <c r="Q4" s="36" t="s">
        <v>3</v>
      </c>
    </row>
    <row r="5" spans="1:17" ht="14.4" thickBot="1">
      <c r="A5" s="35"/>
      <c r="B5" s="39"/>
      <c r="C5" s="41"/>
      <c r="D5" s="17">
        <v>10</v>
      </c>
      <c r="E5" s="17">
        <v>9</v>
      </c>
      <c r="F5" s="17">
        <v>8</v>
      </c>
      <c r="G5" s="17">
        <v>7</v>
      </c>
      <c r="H5" s="17">
        <v>6</v>
      </c>
      <c r="I5" s="17">
        <v>5</v>
      </c>
      <c r="J5" s="17">
        <v>4</v>
      </c>
      <c r="K5" s="17">
        <v>3</v>
      </c>
      <c r="L5" s="17">
        <v>2</v>
      </c>
      <c r="M5" s="17">
        <v>1</v>
      </c>
      <c r="N5" s="17">
        <v>0</v>
      </c>
      <c r="O5" s="18" t="s">
        <v>1</v>
      </c>
      <c r="P5" s="45"/>
      <c r="Q5" s="37"/>
    </row>
    <row r="6" spans="1:17" ht="20.25" customHeight="1" thickBot="1">
      <c r="A6" s="15" t="s">
        <v>4</v>
      </c>
      <c r="B6" s="26" t="s">
        <v>42</v>
      </c>
      <c r="C6" s="19"/>
      <c r="D6" s="24">
        <v>13</v>
      </c>
      <c r="E6" s="24">
        <v>10</v>
      </c>
      <c r="F6" s="24">
        <v>7</v>
      </c>
      <c r="G6" s="24"/>
      <c r="H6" s="24"/>
      <c r="I6" s="24"/>
      <c r="J6" s="24"/>
      <c r="K6" s="24"/>
      <c r="L6" s="24"/>
      <c r="M6" s="24"/>
      <c r="N6" s="24"/>
      <c r="O6" s="22">
        <f t="shared" ref="O6:O22" si="0">SUM(D6:N6)</f>
        <v>30</v>
      </c>
      <c r="P6" s="16">
        <f t="shared" ref="P6:P22" si="1">(D6*10)+(E6*9)+(F6*8)+(G6*7)+(H6*6)+(I6*5)+(J6*4)+(K6*3)+(L6*2)+(M6*1)+(N6*0)</f>
        <v>276</v>
      </c>
      <c r="Q6" s="20"/>
    </row>
    <row r="7" spans="1:17" ht="20.25" customHeight="1" thickBot="1">
      <c r="A7" s="12" t="s">
        <v>5</v>
      </c>
      <c r="B7" s="14" t="s">
        <v>35</v>
      </c>
      <c r="C7" s="5" t="s">
        <v>52</v>
      </c>
      <c r="D7" s="6">
        <v>9</v>
      </c>
      <c r="E7" s="6">
        <v>10</v>
      </c>
      <c r="F7" s="6">
        <v>8</v>
      </c>
      <c r="G7" s="6">
        <v>1</v>
      </c>
      <c r="H7" s="6">
        <v>2</v>
      </c>
      <c r="I7" s="6"/>
      <c r="J7" s="6"/>
      <c r="K7" s="6"/>
      <c r="L7" s="6"/>
      <c r="M7" s="6"/>
      <c r="N7" s="6"/>
      <c r="O7" s="6">
        <f t="shared" si="0"/>
        <v>30</v>
      </c>
      <c r="P7" s="23">
        <f t="shared" si="1"/>
        <v>263</v>
      </c>
      <c r="Q7" s="11"/>
    </row>
    <row r="8" spans="1:17" ht="20.25" customHeight="1" thickBot="1">
      <c r="A8" s="10" t="s">
        <v>6</v>
      </c>
      <c r="B8" s="4" t="s">
        <v>34</v>
      </c>
      <c r="C8" s="5" t="s">
        <v>31</v>
      </c>
      <c r="D8" s="6">
        <v>4</v>
      </c>
      <c r="E8" s="6">
        <v>17</v>
      </c>
      <c r="F8" s="6">
        <v>5</v>
      </c>
      <c r="G8" s="6">
        <v>4</v>
      </c>
      <c r="H8" s="6"/>
      <c r="I8" s="6"/>
      <c r="J8" s="6"/>
      <c r="K8" s="6"/>
      <c r="L8" s="6"/>
      <c r="M8" s="6"/>
      <c r="N8" s="6"/>
      <c r="O8" s="6">
        <f t="shared" si="0"/>
        <v>30</v>
      </c>
      <c r="P8" s="23">
        <f t="shared" si="1"/>
        <v>261</v>
      </c>
      <c r="Q8" s="11"/>
    </row>
    <row r="9" spans="1:17" ht="20.25" customHeight="1" thickBot="1">
      <c r="A9" s="12" t="s">
        <v>7</v>
      </c>
      <c r="B9" s="4" t="s">
        <v>50</v>
      </c>
      <c r="C9" s="5" t="s">
        <v>25</v>
      </c>
      <c r="D9" s="6">
        <v>5</v>
      </c>
      <c r="E9" s="6">
        <v>12</v>
      </c>
      <c r="F9" s="6">
        <v>8</v>
      </c>
      <c r="G9" s="6">
        <v>3</v>
      </c>
      <c r="H9" s="6">
        <v>2</v>
      </c>
      <c r="I9" s="6"/>
      <c r="J9" s="6"/>
      <c r="K9" s="6"/>
      <c r="L9" s="6"/>
      <c r="M9" s="6"/>
      <c r="N9" s="6"/>
      <c r="O9" s="6">
        <f t="shared" si="0"/>
        <v>30</v>
      </c>
      <c r="P9" s="23">
        <f t="shared" si="1"/>
        <v>255</v>
      </c>
      <c r="Q9" s="11"/>
    </row>
    <row r="10" spans="1:17" ht="20.25" customHeight="1" thickBot="1">
      <c r="A10" s="10" t="s">
        <v>8</v>
      </c>
      <c r="B10" s="4" t="s">
        <v>32</v>
      </c>
      <c r="C10" s="5" t="s">
        <v>25</v>
      </c>
      <c r="D10" s="6">
        <v>6</v>
      </c>
      <c r="E10" s="6">
        <v>5</v>
      </c>
      <c r="F10" s="6">
        <v>10</v>
      </c>
      <c r="G10" s="6">
        <v>5</v>
      </c>
      <c r="H10" s="6">
        <v>3</v>
      </c>
      <c r="I10" s="6">
        <v>1</v>
      </c>
      <c r="J10" s="6"/>
      <c r="K10" s="6"/>
      <c r="L10" s="6"/>
      <c r="M10" s="6"/>
      <c r="N10" s="6"/>
      <c r="O10" s="6">
        <f t="shared" si="0"/>
        <v>30</v>
      </c>
      <c r="P10" s="23">
        <f t="shared" si="1"/>
        <v>243</v>
      </c>
      <c r="Q10" s="11"/>
    </row>
    <row r="11" spans="1:17" ht="20.25" customHeight="1" thickBot="1">
      <c r="A11" s="12" t="s">
        <v>9</v>
      </c>
      <c r="B11" s="4" t="s">
        <v>24</v>
      </c>
      <c r="C11" s="5" t="s">
        <v>25</v>
      </c>
      <c r="D11" s="6">
        <v>5</v>
      </c>
      <c r="E11" s="6">
        <v>11</v>
      </c>
      <c r="F11" s="6">
        <v>3</v>
      </c>
      <c r="G11" s="6">
        <v>6</v>
      </c>
      <c r="H11" s="6">
        <v>3</v>
      </c>
      <c r="I11" s="6">
        <v>1</v>
      </c>
      <c r="J11" s="6">
        <v>1</v>
      </c>
      <c r="K11" s="6"/>
      <c r="L11" s="6"/>
      <c r="M11" s="6"/>
      <c r="N11" s="6"/>
      <c r="O11" s="6">
        <f t="shared" si="0"/>
        <v>30</v>
      </c>
      <c r="P11" s="23">
        <f t="shared" si="1"/>
        <v>242</v>
      </c>
      <c r="Q11" s="11"/>
    </row>
    <row r="12" spans="1:17" ht="20.25" customHeight="1" thickBot="1">
      <c r="A12" s="10" t="s">
        <v>10</v>
      </c>
      <c r="B12" s="4" t="s">
        <v>43</v>
      </c>
      <c r="C12" s="5" t="s">
        <v>58</v>
      </c>
      <c r="D12" s="6">
        <v>3</v>
      </c>
      <c r="E12" s="6">
        <v>9</v>
      </c>
      <c r="F12" s="6">
        <v>10</v>
      </c>
      <c r="G12" s="6">
        <v>4</v>
      </c>
      <c r="H12" s="6">
        <v>3</v>
      </c>
      <c r="I12" s="6">
        <v>1</v>
      </c>
      <c r="J12" s="6"/>
      <c r="K12" s="6"/>
      <c r="L12" s="6"/>
      <c r="M12" s="6"/>
      <c r="N12" s="6"/>
      <c r="O12" s="6">
        <f t="shared" si="0"/>
        <v>30</v>
      </c>
      <c r="P12" s="23">
        <f t="shared" si="1"/>
        <v>242</v>
      </c>
      <c r="Q12" s="11"/>
    </row>
    <row r="13" spans="1:17" ht="20.25" customHeight="1" thickBot="1">
      <c r="A13" s="12" t="s">
        <v>11</v>
      </c>
      <c r="B13" s="4" t="s">
        <v>28</v>
      </c>
      <c r="C13" s="5" t="s">
        <v>25</v>
      </c>
      <c r="D13" s="6">
        <v>8</v>
      </c>
      <c r="E13" s="6">
        <v>8</v>
      </c>
      <c r="F13" s="6">
        <v>4</v>
      </c>
      <c r="G13" s="6">
        <v>2</v>
      </c>
      <c r="H13" s="6">
        <v>5</v>
      </c>
      <c r="I13" s="6">
        <v>1</v>
      </c>
      <c r="J13" s="6">
        <v>2</v>
      </c>
      <c r="K13" s="6"/>
      <c r="L13" s="6"/>
      <c r="M13" s="6"/>
      <c r="N13" s="6"/>
      <c r="O13" s="6">
        <f t="shared" si="0"/>
        <v>30</v>
      </c>
      <c r="P13" s="23">
        <f t="shared" si="1"/>
        <v>241</v>
      </c>
      <c r="Q13" s="11"/>
    </row>
    <row r="14" spans="1:17" ht="20.25" customHeight="1" thickBot="1">
      <c r="A14" s="10" t="s">
        <v>12</v>
      </c>
      <c r="B14" s="4" t="s">
        <v>56</v>
      </c>
      <c r="C14" s="5" t="s">
        <v>57</v>
      </c>
      <c r="D14" s="6">
        <v>4</v>
      </c>
      <c r="E14" s="6">
        <v>9</v>
      </c>
      <c r="F14" s="6">
        <v>9</v>
      </c>
      <c r="G14" s="6">
        <v>2</v>
      </c>
      <c r="H14" s="6">
        <v>4</v>
      </c>
      <c r="I14" s="6">
        <v>1</v>
      </c>
      <c r="J14" s="6">
        <v>1</v>
      </c>
      <c r="K14" s="6"/>
      <c r="L14" s="6"/>
      <c r="M14" s="6"/>
      <c r="N14" s="6"/>
      <c r="O14" s="6">
        <f t="shared" si="0"/>
        <v>30</v>
      </c>
      <c r="P14" s="23">
        <f t="shared" si="1"/>
        <v>240</v>
      </c>
      <c r="Q14" s="11"/>
    </row>
    <row r="15" spans="1:17" ht="20.25" customHeight="1" thickBot="1">
      <c r="A15" s="12" t="s">
        <v>13</v>
      </c>
      <c r="B15" s="4" t="s">
        <v>53</v>
      </c>
      <c r="C15" s="5" t="s">
        <v>25</v>
      </c>
      <c r="D15" s="6">
        <v>3</v>
      </c>
      <c r="E15" s="6">
        <v>7</v>
      </c>
      <c r="F15" s="6">
        <v>12</v>
      </c>
      <c r="G15" s="6">
        <v>4</v>
      </c>
      <c r="H15" s="6">
        <v>1</v>
      </c>
      <c r="I15" s="6">
        <v>3</v>
      </c>
      <c r="J15" s="6"/>
      <c r="K15" s="6"/>
      <c r="L15" s="6"/>
      <c r="M15" s="6"/>
      <c r="N15" s="6"/>
      <c r="O15" s="6">
        <f t="shared" si="0"/>
        <v>30</v>
      </c>
      <c r="P15" s="23">
        <f t="shared" si="1"/>
        <v>238</v>
      </c>
      <c r="Q15" s="11"/>
    </row>
    <row r="16" spans="1:17" ht="20.25" customHeight="1" thickBot="1">
      <c r="A16" s="10" t="s">
        <v>14</v>
      </c>
      <c r="B16" s="4" t="s">
        <v>48</v>
      </c>
      <c r="C16" s="5" t="s">
        <v>57</v>
      </c>
      <c r="D16" s="6">
        <v>2</v>
      </c>
      <c r="E16" s="6">
        <v>7</v>
      </c>
      <c r="F16" s="6">
        <v>10</v>
      </c>
      <c r="G16" s="6">
        <v>6</v>
      </c>
      <c r="H16" s="6">
        <v>0</v>
      </c>
      <c r="I16" s="6">
        <v>3</v>
      </c>
      <c r="J16" s="6">
        <v>1</v>
      </c>
      <c r="K16" s="6">
        <v>1</v>
      </c>
      <c r="L16" s="6"/>
      <c r="M16" s="6"/>
      <c r="N16" s="6"/>
      <c r="O16" s="6">
        <f t="shared" si="0"/>
        <v>30</v>
      </c>
      <c r="P16" s="23">
        <f t="shared" si="1"/>
        <v>227</v>
      </c>
      <c r="Q16" s="11"/>
    </row>
    <row r="17" spans="1:17" ht="20.25" customHeight="1" thickBot="1">
      <c r="A17" s="12" t="s">
        <v>15</v>
      </c>
      <c r="B17" s="4" t="s">
        <v>26</v>
      </c>
      <c r="C17" s="5" t="s">
        <v>27</v>
      </c>
      <c r="D17" s="6">
        <v>2</v>
      </c>
      <c r="E17" s="6">
        <v>9</v>
      </c>
      <c r="F17" s="6">
        <v>6</v>
      </c>
      <c r="G17" s="6">
        <v>6</v>
      </c>
      <c r="H17" s="6">
        <v>4</v>
      </c>
      <c r="I17" s="6">
        <v>2</v>
      </c>
      <c r="J17" s="6"/>
      <c r="K17" s="6"/>
      <c r="L17" s="6"/>
      <c r="M17" s="6"/>
      <c r="N17" s="6">
        <v>1</v>
      </c>
      <c r="O17" s="6">
        <f t="shared" si="0"/>
        <v>30</v>
      </c>
      <c r="P17" s="23">
        <f t="shared" si="1"/>
        <v>225</v>
      </c>
      <c r="Q17" s="11"/>
    </row>
    <row r="18" spans="1:17" ht="20.25" customHeight="1" thickBot="1">
      <c r="A18" s="10" t="s">
        <v>16</v>
      </c>
      <c r="B18" s="21" t="s">
        <v>41</v>
      </c>
      <c r="C18" s="5" t="s">
        <v>40</v>
      </c>
      <c r="D18" s="6">
        <v>2</v>
      </c>
      <c r="E18" s="6">
        <v>4</v>
      </c>
      <c r="F18" s="6">
        <v>8</v>
      </c>
      <c r="G18" s="6">
        <v>6</v>
      </c>
      <c r="H18" s="6">
        <v>4</v>
      </c>
      <c r="I18" s="6">
        <v>3</v>
      </c>
      <c r="J18" s="6">
        <v>2</v>
      </c>
      <c r="K18" s="6">
        <v>1</v>
      </c>
      <c r="L18" s="6"/>
      <c r="M18" s="6"/>
      <c r="N18" s="6"/>
      <c r="O18" s="6">
        <f t="shared" si="0"/>
        <v>30</v>
      </c>
      <c r="P18" s="23">
        <f t="shared" si="1"/>
        <v>212</v>
      </c>
      <c r="Q18" s="11"/>
    </row>
    <row r="19" spans="1:17" ht="20.25" customHeight="1" thickBot="1">
      <c r="A19" s="12" t="s">
        <v>17</v>
      </c>
      <c r="B19" s="14" t="s">
        <v>38</v>
      </c>
      <c r="C19" s="5" t="s">
        <v>39</v>
      </c>
      <c r="D19" s="6">
        <v>2</v>
      </c>
      <c r="E19" s="6">
        <v>4</v>
      </c>
      <c r="F19" s="6">
        <v>4</v>
      </c>
      <c r="G19" s="6">
        <v>5</v>
      </c>
      <c r="H19" s="6">
        <v>6</v>
      </c>
      <c r="I19" s="6">
        <v>4</v>
      </c>
      <c r="J19" s="6">
        <v>1</v>
      </c>
      <c r="K19" s="6">
        <v>4</v>
      </c>
      <c r="L19" s="6"/>
      <c r="M19" s="6"/>
      <c r="N19" s="6"/>
      <c r="O19" s="6">
        <f t="shared" si="0"/>
        <v>30</v>
      </c>
      <c r="P19" s="23">
        <f t="shared" si="1"/>
        <v>195</v>
      </c>
      <c r="Q19" s="11"/>
    </row>
    <row r="20" spans="1:17" ht="20.25" customHeight="1" thickBot="1">
      <c r="A20" s="10" t="s">
        <v>18</v>
      </c>
      <c r="B20" s="25" t="s">
        <v>26</v>
      </c>
      <c r="C20" s="5"/>
      <c r="D20" s="6">
        <v>1</v>
      </c>
      <c r="E20" s="6">
        <v>4</v>
      </c>
      <c r="F20" s="6">
        <v>7</v>
      </c>
      <c r="G20" s="6">
        <v>1</v>
      </c>
      <c r="H20" s="6">
        <v>4</v>
      </c>
      <c r="I20" s="6">
        <v>6</v>
      </c>
      <c r="J20" s="6">
        <v>2</v>
      </c>
      <c r="K20" s="6">
        <v>1</v>
      </c>
      <c r="L20" s="6">
        <v>1</v>
      </c>
      <c r="M20" s="6">
        <v>1</v>
      </c>
      <c r="N20" s="6">
        <v>2</v>
      </c>
      <c r="O20" s="6">
        <f t="shared" si="0"/>
        <v>30</v>
      </c>
      <c r="P20" s="23">
        <f t="shared" si="1"/>
        <v>177</v>
      </c>
      <c r="Q20" s="11"/>
    </row>
    <row r="21" spans="1:17" ht="20.25" customHeight="1" thickBot="1">
      <c r="A21" s="12" t="s">
        <v>19</v>
      </c>
      <c r="B21" s="5" t="s">
        <v>59</v>
      </c>
      <c r="C21" s="5" t="s">
        <v>29</v>
      </c>
      <c r="D21" s="6">
        <v>1</v>
      </c>
      <c r="E21" s="6">
        <v>1</v>
      </c>
      <c r="F21" s="6">
        <v>2</v>
      </c>
      <c r="G21" s="6">
        <v>7</v>
      </c>
      <c r="H21" s="6">
        <v>5</v>
      </c>
      <c r="I21" s="6">
        <v>2</v>
      </c>
      <c r="J21" s="6">
        <v>1</v>
      </c>
      <c r="K21" s="6">
        <v>2</v>
      </c>
      <c r="L21" s="6">
        <v>3</v>
      </c>
      <c r="M21" s="6">
        <v>1</v>
      </c>
      <c r="N21" s="6">
        <v>5</v>
      </c>
      <c r="O21" s="6">
        <f t="shared" si="0"/>
        <v>30</v>
      </c>
      <c r="P21" s="23">
        <f t="shared" si="1"/>
        <v>141</v>
      </c>
      <c r="Q21" s="11"/>
    </row>
    <row r="22" spans="1:17" ht="20.25" customHeight="1">
      <c r="A22" s="10" t="s">
        <v>20</v>
      </c>
      <c r="B22" s="4" t="s">
        <v>60</v>
      </c>
      <c r="C22" s="5" t="s">
        <v>57</v>
      </c>
      <c r="D22" s="6">
        <v>1</v>
      </c>
      <c r="E22" s="6">
        <v>2</v>
      </c>
      <c r="F22" s="6">
        <v>1</v>
      </c>
      <c r="G22" s="6">
        <v>6</v>
      </c>
      <c r="H22" s="6">
        <v>2</v>
      </c>
      <c r="I22" s="6">
        <v>3</v>
      </c>
      <c r="J22" s="6">
        <v>3</v>
      </c>
      <c r="K22" s="6">
        <v>3</v>
      </c>
      <c r="L22" s="6">
        <v>2</v>
      </c>
      <c r="M22" s="6">
        <v>1</v>
      </c>
      <c r="N22" s="6">
        <v>6</v>
      </c>
      <c r="O22" s="6">
        <f t="shared" si="0"/>
        <v>30</v>
      </c>
      <c r="P22" s="23">
        <f t="shared" si="1"/>
        <v>131</v>
      </c>
      <c r="Q22" s="11"/>
    </row>
  </sheetData>
  <sortState ref="B6:P22">
    <sortCondition descending="1" ref="P6:P22"/>
  </sortState>
  <mergeCells count="6">
    <mergeCell ref="A4:A5"/>
    <mergeCell ref="Q4:Q5"/>
    <mergeCell ref="B4:B5"/>
    <mergeCell ref="C4:C5"/>
    <mergeCell ref="D4:O4"/>
    <mergeCell ref="P4:P5"/>
  </mergeCells>
  <conditionalFormatting sqref="O6:O22">
    <cfRule type="cellIs" dxfId="0" priority="5" operator="equal">
      <formula>30</formula>
    </cfRule>
  </conditionalFormatting>
  <pageMargins left="0.25" right="0.25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SPi</vt:lpstr>
      <vt:lpstr>VPi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Šorer</dc:creator>
  <cp:lastModifiedBy>Tata</cp:lastModifiedBy>
  <cp:lastPrinted>2025-11-08T11:43:42Z</cp:lastPrinted>
  <dcterms:created xsi:type="dcterms:W3CDTF">2025-06-20T17:52:50Z</dcterms:created>
  <dcterms:modified xsi:type="dcterms:W3CDTF">2025-11-08T11:54:02Z</dcterms:modified>
</cp:coreProperties>
</file>